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data\elsa.qiu@mdpi.com\New folder (2)\杂\"/>
    </mc:Choice>
  </mc:AlternateContent>
  <xr:revisionPtr revIDLastSave="0" documentId="8_{F0070F93-0BF4-471F-A080-18A1DD3DAEA6}" xr6:coauthVersionLast="47" xr6:coauthVersionMax="47" xr10:uidLastSave="{00000000-0000-0000-0000-000000000000}"/>
  <bookViews>
    <workbookView xWindow="-120" yWindow="-120" windowWidth="29040" windowHeight="15840" xr2:uid="{E8B10BD0-E5D0-6C47-B9D1-F7DFA0D187F1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32" i="1" l="1"/>
  <c r="AA32" i="1"/>
  <c r="Z32" i="1"/>
  <c r="Y32" i="1"/>
  <c r="X32" i="1"/>
  <c r="W32" i="1"/>
  <c r="V32" i="1"/>
  <c r="U32" i="1"/>
  <c r="T32" i="1"/>
  <c r="S32" i="1"/>
  <c r="R32" i="1"/>
  <c r="Q32" i="1"/>
  <c r="P32" i="1"/>
  <c r="O32" i="1"/>
  <c r="N32" i="1"/>
  <c r="M32" i="1"/>
  <c r="L32" i="1"/>
  <c r="K32" i="1"/>
  <c r="J32" i="1"/>
  <c r="I32" i="1"/>
  <c r="H32" i="1"/>
  <c r="G32" i="1"/>
  <c r="F32" i="1"/>
  <c r="E32" i="1"/>
  <c r="D32" i="1"/>
  <c r="C32" i="1"/>
  <c r="B32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</calcChain>
</file>

<file path=xl/sharedStrings.xml><?xml version="1.0" encoding="utf-8"?>
<sst xmlns="http://schemas.openxmlformats.org/spreadsheetml/2006/main" count="60" uniqueCount="36">
  <si>
    <t>Sport</t>
  </si>
  <si>
    <t>MIP-1beta</t>
  </si>
  <si>
    <t>IL-6</t>
  </si>
  <si>
    <t>IFN-gamma</t>
  </si>
  <si>
    <t>IL-1ra</t>
  </si>
  <si>
    <t>IL-5</t>
  </si>
  <si>
    <t>GM-CSF</t>
  </si>
  <si>
    <t>TNF-alfa</t>
  </si>
  <si>
    <t>RANTES</t>
  </si>
  <si>
    <t>IL-2</t>
  </si>
  <si>
    <t>IL-1beta</t>
  </si>
  <si>
    <t>Eotaxin</t>
  </si>
  <si>
    <t>BFGF</t>
  </si>
  <si>
    <t>VEGF</t>
  </si>
  <si>
    <t>PDGF-BB</t>
  </si>
  <si>
    <t>IP-10</t>
  </si>
  <si>
    <t>IL-13</t>
  </si>
  <si>
    <t>IL-4</t>
  </si>
  <si>
    <t>MCP-1</t>
  </si>
  <si>
    <t>IL-8</t>
  </si>
  <si>
    <t>MIP-1alfa</t>
  </si>
  <si>
    <t>IL-10</t>
  </si>
  <si>
    <t>G-CSF</t>
  </si>
  <si>
    <t>IL-15</t>
  </si>
  <si>
    <t>IL-7</t>
  </si>
  <si>
    <t>IL-12</t>
  </si>
  <si>
    <t>IL-17</t>
  </si>
  <si>
    <t>IL-9</t>
  </si>
  <si>
    <t>Wrestling</t>
  </si>
  <si>
    <t>Biking</t>
  </si>
  <si>
    <t>Kayaking</t>
  </si>
  <si>
    <t>Fencing</t>
  </si>
  <si>
    <t>Average</t>
  </si>
  <si>
    <t>SD</t>
  </si>
  <si>
    <t>Swimming</t>
  </si>
  <si>
    <t>Supplementary table 1. raw output data for the cytokine assay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</si>
</sst>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" x14ac:knownFonts="1">
    <font>
      <sz val="12"/>
      <color theme="1"/>
      <name val="Calibri"/>
      <family val="2"/>
      <charset val="238"/>
      <scheme val="minor"/>
    </font>
    <font>
      <sz val="12"/>
      <color indexed="8"/>
      <name val="Calibri"/>
      <family val="2"/>
      <charset val="238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4">
    <xf numFmtId="0" fontId="0" fillId="0" borderId="0" xfId="0"/>
    <xf numFmtId="0" fontId="0" fillId="2" borderId="0" xfId="0" applyFill="1"/>
    <xf numFmtId="164" fontId="0" fillId="2" borderId="0" xfId="0" applyNumberFormat="1" applyFill="1"/>
    <xf numFmtId="0" fontId="2" fillId="0" borderId="0" xfId="0" applyFont="1"/>
  </cellXfs>
  <cellStyles count="2">
    <cellStyle name="Excel Built-in Normal 2" xfId="1" xr:uid="{04A22FBE-4B10-9341-8B11-43A77E5C8B05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5ED7D7-FB61-F541-9F7A-13EADD4F0459}">
  <dimension ref="A1:AB34"/>
  <sheetViews>
    <sheetView tabSelected="1" workbookViewId="0">
      <selection activeCell="F38" sqref="F38"/>
    </sheetView>
  </sheetViews>
  <sheetFormatPr defaultColWidth="10.6640625" defaultRowHeight="15.5" x14ac:dyDescent="0.35"/>
  <sheetData>
    <row r="1" spans="1:28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21</v>
      </c>
      <c r="W1" t="s">
        <v>22</v>
      </c>
      <c r="X1" t="s">
        <v>23</v>
      </c>
      <c r="Y1" t="s">
        <v>24</v>
      </c>
      <c r="Z1" t="s">
        <v>25</v>
      </c>
      <c r="AA1" t="s">
        <v>26</v>
      </c>
      <c r="AB1" t="s">
        <v>27</v>
      </c>
    </row>
    <row r="2" spans="1:28" x14ac:dyDescent="0.35">
      <c r="A2" t="s">
        <v>28</v>
      </c>
      <c r="B2">
        <v>10.97</v>
      </c>
      <c r="C2">
        <v>1.6</v>
      </c>
      <c r="D2">
        <v>10.23</v>
      </c>
      <c r="E2">
        <v>30.36</v>
      </c>
      <c r="F2">
        <v>4.1500000000000004</v>
      </c>
      <c r="G2">
        <v>0.84</v>
      </c>
      <c r="H2">
        <v>16.3</v>
      </c>
      <c r="I2">
        <v>3214</v>
      </c>
      <c r="J2">
        <v>1</v>
      </c>
      <c r="K2">
        <v>1.1299999999999999</v>
      </c>
      <c r="L2">
        <v>29.06</v>
      </c>
      <c r="M2">
        <v>4.37</v>
      </c>
      <c r="N2">
        <v>4.6399999999999997</v>
      </c>
      <c r="O2">
        <v>25.64</v>
      </c>
      <c r="P2">
        <v>180.98</v>
      </c>
      <c r="Q2">
        <v>1.71</v>
      </c>
      <c r="R2">
        <v>0.53</v>
      </c>
      <c r="S2">
        <v>12.91</v>
      </c>
      <c r="T2">
        <v>2.56</v>
      </c>
      <c r="U2">
        <v>0.51</v>
      </c>
      <c r="V2">
        <v>2.6</v>
      </c>
      <c r="W2">
        <v>6.93</v>
      </c>
      <c r="X2">
        <v>10</v>
      </c>
      <c r="Y2">
        <v>8.0399999999999991</v>
      </c>
      <c r="Z2">
        <v>0.89</v>
      </c>
      <c r="AA2">
        <v>1.67</v>
      </c>
      <c r="AB2">
        <v>12.79</v>
      </c>
    </row>
    <row r="3" spans="1:28" x14ac:dyDescent="0.35">
      <c r="A3" t="s">
        <v>28</v>
      </c>
      <c r="B3">
        <v>9.64</v>
      </c>
      <c r="C3">
        <v>1.6</v>
      </c>
      <c r="D3">
        <v>12.58</v>
      </c>
      <c r="E3">
        <v>352.04</v>
      </c>
      <c r="F3">
        <v>4.1500000000000004</v>
      </c>
      <c r="G3">
        <v>3.36</v>
      </c>
      <c r="H3">
        <v>20.420000000000002</v>
      </c>
      <c r="I3">
        <v>533.62</v>
      </c>
      <c r="J3">
        <v>1</v>
      </c>
      <c r="K3">
        <v>14.16</v>
      </c>
      <c r="L3">
        <v>31.8</v>
      </c>
      <c r="M3">
        <v>10.57</v>
      </c>
      <c r="N3">
        <v>85.78</v>
      </c>
      <c r="O3">
        <v>46.84</v>
      </c>
      <c r="P3">
        <v>118.2</v>
      </c>
      <c r="Q3">
        <v>13.83</v>
      </c>
      <c r="R3">
        <v>0.97</v>
      </c>
      <c r="S3">
        <v>9.77</v>
      </c>
      <c r="T3">
        <v>28.64</v>
      </c>
      <c r="U3">
        <v>0.68</v>
      </c>
      <c r="V3">
        <v>8</v>
      </c>
      <c r="W3">
        <v>24.32</v>
      </c>
      <c r="X3">
        <v>27.7</v>
      </c>
      <c r="Y3">
        <v>18.34</v>
      </c>
      <c r="Z3">
        <v>9.8800000000000008</v>
      </c>
      <c r="AA3">
        <v>1.69</v>
      </c>
      <c r="AB3">
        <v>22.23</v>
      </c>
    </row>
    <row r="4" spans="1:28" x14ac:dyDescent="0.35">
      <c r="A4" t="s">
        <v>28</v>
      </c>
      <c r="B4">
        <v>1.37</v>
      </c>
      <c r="C4">
        <v>1.6</v>
      </c>
      <c r="D4">
        <v>45.47</v>
      </c>
      <c r="E4">
        <v>14.94</v>
      </c>
      <c r="F4">
        <v>4.1500000000000004</v>
      </c>
      <c r="G4">
        <v>0.84</v>
      </c>
      <c r="H4">
        <v>1.83</v>
      </c>
      <c r="I4">
        <v>2.48</v>
      </c>
      <c r="J4">
        <v>1</v>
      </c>
      <c r="K4">
        <v>0.69</v>
      </c>
      <c r="L4">
        <v>0.87</v>
      </c>
      <c r="M4">
        <v>4.37</v>
      </c>
      <c r="N4">
        <v>167.77</v>
      </c>
      <c r="O4">
        <v>23.14</v>
      </c>
      <c r="P4">
        <v>7.8</v>
      </c>
      <c r="Q4">
        <v>0.12</v>
      </c>
      <c r="R4">
        <v>0.53</v>
      </c>
      <c r="S4">
        <v>0.28999999999999998</v>
      </c>
      <c r="T4">
        <v>0.52</v>
      </c>
      <c r="U4">
        <v>0.51</v>
      </c>
      <c r="V4">
        <v>2.6</v>
      </c>
      <c r="W4">
        <v>15.83</v>
      </c>
      <c r="X4">
        <v>62.42</v>
      </c>
      <c r="Y4">
        <v>3.64</v>
      </c>
      <c r="Z4">
        <v>0.89</v>
      </c>
      <c r="AA4">
        <v>1.67</v>
      </c>
      <c r="AB4">
        <v>6.31</v>
      </c>
    </row>
    <row r="5" spans="1:28" x14ac:dyDescent="0.35">
      <c r="A5" t="s">
        <v>28</v>
      </c>
      <c r="B5">
        <v>1.37</v>
      </c>
      <c r="C5">
        <v>1.6</v>
      </c>
      <c r="D5">
        <v>40.94</v>
      </c>
      <c r="E5">
        <v>16.940000000000001</v>
      </c>
      <c r="F5">
        <v>4.1500000000000004</v>
      </c>
      <c r="G5">
        <v>0.84</v>
      </c>
      <c r="H5">
        <v>1.83</v>
      </c>
      <c r="I5">
        <v>1.65</v>
      </c>
      <c r="J5">
        <v>1</v>
      </c>
      <c r="K5">
        <v>0.69</v>
      </c>
      <c r="L5">
        <v>0.59</v>
      </c>
      <c r="M5">
        <v>4.37</v>
      </c>
      <c r="N5">
        <v>161.6</v>
      </c>
      <c r="O5">
        <v>20.69</v>
      </c>
      <c r="P5">
        <v>7.8</v>
      </c>
      <c r="Q5">
        <v>0.05</v>
      </c>
      <c r="R5">
        <v>0.53</v>
      </c>
      <c r="S5">
        <v>0.28999999999999998</v>
      </c>
      <c r="T5">
        <v>0.52</v>
      </c>
      <c r="U5">
        <v>0.51</v>
      </c>
      <c r="V5">
        <v>2.6</v>
      </c>
      <c r="W5">
        <v>15.83</v>
      </c>
      <c r="X5">
        <v>55.68</v>
      </c>
      <c r="Y5">
        <v>3.64</v>
      </c>
      <c r="Z5">
        <v>0.89</v>
      </c>
      <c r="AA5">
        <v>1.67</v>
      </c>
      <c r="AB5">
        <v>7.2</v>
      </c>
    </row>
    <row r="6" spans="1:28" x14ac:dyDescent="0.35">
      <c r="A6" t="s">
        <v>28</v>
      </c>
      <c r="B6">
        <v>1.37</v>
      </c>
      <c r="C6">
        <v>1.6</v>
      </c>
      <c r="D6">
        <v>33.89</v>
      </c>
      <c r="E6">
        <v>5.04</v>
      </c>
      <c r="F6">
        <v>4.1500000000000004</v>
      </c>
      <c r="G6">
        <v>0.84</v>
      </c>
      <c r="H6">
        <v>1.83</v>
      </c>
      <c r="I6">
        <v>1.65</v>
      </c>
      <c r="J6">
        <v>1</v>
      </c>
      <c r="K6">
        <v>0.45</v>
      </c>
      <c r="L6">
        <v>0.09</v>
      </c>
      <c r="M6">
        <v>4.37</v>
      </c>
      <c r="N6">
        <v>137.61000000000001</v>
      </c>
      <c r="O6">
        <v>15.9</v>
      </c>
      <c r="P6">
        <v>7.8</v>
      </c>
      <c r="Q6">
        <v>0.05</v>
      </c>
      <c r="R6">
        <v>0.53</v>
      </c>
      <c r="S6">
        <v>0.28999999999999998</v>
      </c>
      <c r="T6">
        <v>0.52</v>
      </c>
      <c r="U6">
        <v>0.51</v>
      </c>
      <c r="V6">
        <v>2.6</v>
      </c>
      <c r="W6">
        <v>9.82</v>
      </c>
      <c r="X6">
        <v>49.83</v>
      </c>
      <c r="Y6">
        <v>2.77</v>
      </c>
      <c r="Z6">
        <v>0.89</v>
      </c>
      <c r="AA6">
        <v>1.67</v>
      </c>
      <c r="AB6">
        <v>4.68</v>
      </c>
    </row>
    <row r="7" spans="1:28" x14ac:dyDescent="0.35">
      <c r="A7" t="s">
        <v>28</v>
      </c>
      <c r="B7">
        <v>2.31</v>
      </c>
      <c r="C7">
        <v>1.6</v>
      </c>
      <c r="D7">
        <v>10.23</v>
      </c>
      <c r="E7">
        <v>5.04</v>
      </c>
      <c r="F7">
        <v>4.1500000000000004</v>
      </c>
      <c r="G7">
        <v>0.84</v>
      </c>
      <c r="H7">
        <v>7.39</v>
      </c>
      <c r="I7">
        <v>139.21</v>
      </c>
      <c r="J7">
        <v>1</v>
      </c>
      <c r="K7">
        <v>0.86</v>
      </c>
      <c r="L7">
        <v>19.73</v>
      </c>
      <c r="M7">
        <v>4.37</v>
      </c>
      <c r="N7">
        <v>4.6399999999999997</v>
      </c>
      <c r="O7">
        <v>20.69</v>
      </c>
      <c r="P7">
        <v>59.8</v>
      </c>
      <c r="Q7">
        <v>0.77</v>
      </c>
      <c r="R7">
        <v>0.53</v>
      </c>
      <c r="S7">
        <v>7.23</v>
      </c>
      <c r="T7">
        <v>0.52</v>
      </c>
      <c r="U7">
        <v>0.51</v>
      </c>
      <c r="V7">
        <v>2.6</v>
      </c>
      <c r="W7">
        <v>6.93</v>
      </c>
      <c r="X7">
        <v>10</v>
      </c>
      <c r="Y7">
        <v>5.8</v>
      </c>
      <c r="Z7">
        <v>0.89</v>
      </c>
      <c r="AA7">
        <v>1.67</v>
      </c>
      <c r="AB7">
        <v>5.07</v>
      </c>
    </row>
    <row r="8" spans="1:28" x14ac:dyDescent="0.35">
      <c r="A8" t="s">
        <v>28</v>
      </c>
      <c r="B8">
        <v>24.6</v>
      </c>
      <c r="C8">
        <v>1.6</v>
      </c>
      <c r="D8">
        <v>14.33</v>
      </c>
      <c r="E8">
        <v>45.27</v>
      </c>
      <c r="F8">
        <v>4.1500000000000004</v>
      </c>
      <c r="G8">
        <v>2.76</v>
      </c>
      <c r="H8">
        <v>50.24</v>
      </c>
      <c r="I8">
        <v>18481</v>
      </c>
      <c r="J8">
        <v>1.54</v>
      </c>
      <c r="K8">
        <v>3.7</v>
      </c>
      <c r="L8">
        <v>62.57</v>
      </c>
      <c r="M8">
        <v>9.52</v>
      </c>
      <c r="N8">
        <v>35.26</v>
      </c>
      <c r="O8">
        <v>12591</v>
      </c>
      <c r="P8">
        <v>315.98</v>
      </c>
      <c r="Q8">
        <v>3.18</v>
      </c>
      <c r="R8">
        <v>1.1399999999999999</v>
      </c>
      <c r="S8">
        <v>11.61</v>
      </c>
      <c r="T8">
        <v>2.56</v>
      </c>
      <c r="U8">
        <v>0.68</v>
      </c>
      <c r="V8">
        <v>2.6</v>
      </c>
      <c r="W8">
        <v>18.329999999999998</v>
      </c>
      <c r="X8">
        <v>32.159999999999997</v>
      </c>
      <c r="Y8">
        <v>15.08</v>
      </c>
      <c r="Z8">
        <v>2.66</v>
      </c>
      <c r="AA8">
        <v>5.47</v>
      </c>
      <c r="AB8">
        <v>32.729999999999997</v>
      </c>
    </row>
    <row r="9" spans="1:28" x14ac:dyDescent="0.35">
      <c r="A9" t="s">
        <v>28</v>
      </c>
      <c r="B9">
        <v>8.6199999999999992</v>
      </c>
      <c r="C9">
        <v>1.6</v>
      </c>
      <c r="D9">
        <v>10.23</v>
      </c>
      <c r="E9">
        <v>14.94</v>
      </c>
      <c r="F9">
        <v>4.1500000000000004</v>
      </c>
      <c r="G9">
        <v>0.84</v>
      </c>
      <c r="H9">
        <v>8.9</v>
      </c>
      <c r="I9">
        <v>4242</v>
      </c>
      <c r="J9">
        <v>1</v>
      </c>
      <c r="K9">
        <v>0.86</v>
      </c>
      <c r="L9">
        <v>15.57</v>
      </c>
      <c r="M9">
        <v>4.37</v>
      </c>
      <c r="N9">
        <v>4.6399999999999997</v>
      </c>
      <c r="O9">
        <v>38.67</v>
      </c>
      <c r="P9">
        <v>18.510000000000002</v>
      </c>
      <c r="Q9">
        <v>0.38</v>
      </c>
      <c r="R9">
        <v>0.53</v>
      </c>
      <c r="S9">
        <v>4.8899999999999997</v>
      </c>
      <c r="T9">
        <v>0.52</v>
      </c>
      <c r="U9">
        <v>0.51</v>
      </c>
      <c r="V9">
        <v>2.6</v>
      </c>
      <c r="W9">
        <v>6.93</v>
      </c>
      <c r="X9">
        <v>10</v>
      </c>
      <c r="Y9">
        <v>5.8</v>
      </c>
      <c r="Z9">
        <v>0.89</v>
      </c>
      <c r="AA9">
        <v>1.67</v>
      </c>
      <c r="AB9">
        <v>8.1199999999999992</v>
      </c>
    </row>
    <row r="10" spans="1:28" x14ac:dyDescent="0.35">
      <c r="A10" t="s">
        <v>28</v>
      </c>
      <c r="B10">
        <v>12.99</v>
      </c>
      <c r="C10">
        <v>1.6</v>
      </c>
      <c r="D10">
        <v>10.23</v>
      </c>
      <c r="E10">
        <v>79.88</v>
      </c>
      <c r="F10">
        <v>4.1500000000000004</v>
      </c>
      <c r="G10">
        <v>0.84</v>
      </c>
      <c r="H10">
        <v>19.28</v>
      </c>
      <c r="I10">
        <v>18481</v>
      </c>
      <c r="J10">
        <v>1</v>
      </c>
      <c r="K10">
        <v>2.72</v>
      </c>
      <c r="L10">
        <v>26.95</v>
      </c>
      <c r="M10">
        <v>5.97</v>
      </c>
      <c r="N10">
        <v>5.8</v>
      </c>
      <c r="O10">
        <v>78.62</v>
      </c>
      <c r="P10">
        <v>141.47999999999999</v>
      </c>
      <c r="Q10">
        <v>1.82</v>
      </c>
      <c r="R10">
        <v>0.53</v>
      </c>
      <c r="S10">
        <v>8.26</v>
      </c>
      <c r="T10">
        <v>0.52</v>
      </c>
      <c r="U10">
        <v>0.51</v>
      </c>
      <c r="V10">
        <v>2.6</v>
      </c>
      <c r="W10">
        <v>6.93</v>
      </c>
      <c r="X10">
        <v>16.5</v>
      </c>
      <c r="Y10">
        <v>7.66</v>
      </c>
      <c r="Z10">
        <v>0.89</v>
      </c>
      <c r="AA10">
        <v>1.67</v>
      </c>
      <c r="AB10">
        <v>15.71</v>
      </c>
    </row>
    <row r="11" spans="1:28" x14ac:dyDescent="0.35">
      <c r="A11" t="s">
        <v>28</v>
      </c>
      <c r="B11">
        <v>13.22</v>
      </c>
      <c r="C11">
        <v>1.6</v>
      </c>
      <c r="D11">
        <v>10.23</v>
      </c>
      <c r="E11">
        <v>14.94</v>
      </c>
      <c r="F11">
        <v>4.1500000000000004</v>
      </c>
      <c r="G11">
        <v>0.84</v>
      </c>
      <c r="H11">
        <v>13.77</v>
      </c>
      <c r="I11">
        <v>18481</v>
      </c>
      <c r="J11">
        <v>1</v>
      </c>
      <c r="K11">
        <v>0.95</v>
      </c>
      <c r="L11">
        <v>16.16</v>
      </c>
      <c r="M11">
        <v>4.37</v>
      </c>
      <c r="N11">
        <v>4.6399999999999997</v>
      </c>
      <c r="O11">
        <v>78.62</v>
      </c>
      <c r="P11">
        <v>109.04</v>
      </c>
      <c r="Q11">
        <v>0.12</v>
      </c>
      <c r="R11">
        <v>0.53</v>
      </c>
      <c r="S11">
        <v>5.17</v>
      </c>
      <c r="T11">
        <v>0.52</v>
      </c>
      <c r="U11">
        <v>0.51</v>
      </c>
      <c r="V11">
        <v>2.6</v>
      </c>
      <c r="W11">
        <v>6.93</v>
      </c>
      <c r="X11">
        <v>10</v>
      </c>
      <c r="Y11">
        <v>6.54</v>
      </c>
      <c r="Z11">
        <v>0.89</v>
      </c>
      <c r="AA11">
        <v>1.67</v>
      </c>
      <c r="AB11">
        <v>15.71</v>
      </c>
    </row>
    <row r="12" spans="1:28" x14ac:dyDescent="0.35">
      <c r="A12" t="s">
        <v>28</v>
      </c>
      <c r="B12">
        <v>1.37</v>
      </c>
      <c r="C12">
        <v>1.6</v>
      </c>
      <c r="D12">
        <v>43.43</v>
      </c>
      <c r="E12">
        <v>7.93</v>
      </c>
      <c r="F12">
        <v>5.04</v>
      </c>
      <c r="G12">
        <v>0.84</v>
      </c>
      <c r="H12">
        <v>1.83</v>
      </c>
      <c r="I12">
        <v>6.61</v>
      </c>
      <c r="J12">
        <v>1</v>
      </c>
      <c r="K12">
        <v>0.61</v>
      </c>
      <c r="L12">
        <v>0.59</v>
      </c>
      <c r="M12">
        <v>4.37</v>
      </c>
      <c r="N12">
        <v>152.16999999999999</v>
      </c>
      <c r="O12">
        <v>20.69</v>
      </c>
      <c r="P12">
        <v>7.8</v>
      </c>
      <c r="Q12">
        <v>0.05</v>
      </c>
      <c r="R12">
        <v>0.53</v>
      </c>
      <c r="S12">
        <v>0.28999999999999998</v>
      </c>
      <c r="T12">
        <v>0.52</v>
      </c>
      <c r="U12">
        <v>0.51</v>
      </c>
      <c r="V12">
        <v>2.6</v>
      </c>
      <c r="W12">
        <v>16.48</v>
      </c>
      <c r="X12">
        <v>55.68</v>
      </c>
      <c r="Y12">
        <v>2.94</v>
      </c>
      <c r="Z12">
        <v>0.89</v>
      </c>
      <c r="AA12">
        <v>1.67</v>
      </c>
      <c r="AB12">
        <v>6.31</v>
      </c>
    </row>
    <row r="13" spans="1:28" x14ac:dyDescent="0.35">
      <c r="A13" t="s">
        <v>28</v>
      </c>
      <c r="B13">
        <v>1.37</v>
      </c>
      <c r="C13">
        <v>1.6</v>
      </c>
      <c r="D13">
        <v>38.520000000000003</v>
      </c>
      <c r="E13">
        <v>10.5</v>
      </c>
      <c r="F13">
        <v>4.1500000000000004</v>
      </c>
      <c r="G13">
        <v>0.84</v>
      </c>
      <c r="H13">
        <v>1.83</v>
      </c>
      <c r="I13">
        <v>1.65</v>
      </c>
      <c r="J13">
        <v>1</v>
      </c>
      <c r="K13">
        <v>0.53</v>
      </c>
      <c r="L13">
        <v>0.09</v>
      </c>
      <c r="M13">
        <v>4.37</v>
      </c>
      <c r="N13">
        <v>141.71</v>
      </c>
      <c r="O13">
        <v>20.69</v>
      </c>
      <c r="P13">
        <v>7.8</v>
      </c>
      <c r="Q13">
        <v>0.05</v>
      </c>
      <c r="R13">
        <v>0.53</v>
      </c>
      <c r="S13">
        <v>0.28999999999999998</v>
      </c>
      <c r="T13">
        <v>0.52</v>
      </c>
      <c r="U13">
        <v>0.51</v>
      </c>
      <c r="V13">
        <v>2.6</v>
      </c>
      <c r="W13">
        <v>13.78</v>
      </c>
      <c r="X13">
        <v>43.42</v>
      </c>
      <c r="Y13">
        <v>2.94</v>
      </c>
      <c r="Z13">
        <v>0.89</v>
      </c>
      <c r="AA13">
        <v>1.67</v>
      </c>
      <c r="AB13">
        <v>4.68</v>
      </c>
    </row>
    <row r="14" spans="1:28" x14ac:dyDescent="0.35">
      <c r="A14" t="s">
        <v>28</v>
      </c>
      <c r="B14">
        <v>1.37</v>
      </c>
      <c r="C14">
        <v>1.6</v>
      </c>
      <c r="D14">
        <v>44.44</v>
      </c>
      <c r="E14">
        <v>14.94</v>
      </c>
      <c r="F14">
        <v>4.47</v>
      </c>
      <c r="G14">
        <v>0.84</v>
      </c>
      <c r="H14">
        <v>1.83</v>
      </c>
      <c r="I14">
        <v>1.65</v>
      </c>
      <c r="J14">
        <v>1</v>
      </c>
      <c r="K14">
        <v>0.69</v>
      </c>
      <c r="L14">
        <v>0.66</v>
      </c>
      <c r="M14">
        <v>4.37</v>
      </c>
      <c r="N14">
        <v>178.4</v>
      </c>
      <c r="O14">
        <v>23.14</v>
      </c>
      <c r="P14">
        <v>7.8</v>
      </c>
      <c r="Q14">
        <v>0.05</v>
      </c>
      <c r="R14">
        <v>0.53</v>
      </c>
      <c r="S14">
        <v>0.28999999999999998</v>
      </c>
      <c r="T14">
        <v>0.52</v>
      </c>
      <c r="U14">
        <v>0.51</v>
      </c>
      <c r="V14">
        <v>2.6</v>
      </c>
      <c r="W14">
        <v>15.17</v>
      </c>
      <c r="X14">
        <v>63.7</v>
      </c>
      <c r="Y14">
        <v>2.94</v>
      </c>
      <c r="Z14">
        <v>0.89</v>
      </c>
      <c r="AA14">
        <v>1.67</v>
      </c>
      <c r="AB14">
        <v>6.75</v>
      </c>
    </row>
    <row r="15" spans="1:28" x14ac:dyDescent="0.35">
      <c r="A15" t="s">
        <v>28</v>
      </c>
      <c r="B15">
        <v>1.69</v>
      </c>
      <c r="C15">
        <v>1.6</v>
      </c>
      <c r="D15">
        <v>39</v>
      </c>
      <c r="E15">
        <v>16.940000000000001</v>
      </c>
      <c r="F15">
        <v>7.14</v>
      </c>
      <c r="G15">
        <v>0.84</v>
      </c>
      <c r="H15">
        <v>1.83</v>
      </c>
      <c r="I15">
        <v>4.33</v>
      </c>
      <c r="J15">
        <v>1</v>
      </c>
      <c r="K15">
        <v>1.73</v>
      </c>
      <c r="L15">
        <v>1.37</v>
      </c>
      <c r="M15">
        <v>4.37</v>
      </c>
      <c r="N15">
        <v>108.39</v>
      </c>
      <c r="O15">
        <v>33.36</v>
      </c>
      <c r="P15">
        <v>7.8</v>
      </c>
      <c r="Q15">
        <v>0.2</v>
      </c>
      <c r="R15">
        <v>0.53</v>
      </c>
      <c r="S15">
        <v>0.28999999999999998</v>
      </c>
      <c r="T15">
        <v>0.52</v>
      </c>
      <c r="U15">
        <v>0.51</v>
      </c>
      <c r="V15">
        <v>2.6</v>
      </c>
      <c r="W15">
        <v>17.420000000000002</v>
      </c>
      <c r="X15">
        <v>22.63</v>
      </c>
      <c r="Y15">
        <v>2.77</v>
      </c>
      <c r="Z15">
        <v>0.89</v>
      </c>
      <c r="AA15">
        <v>1.67</v>
      </c>
      <c r="AB15">
        <v>5.48</v>
      </c>
    </row>
    <row r="16" spans="1:28" x14ac:dyDescent="0.35">
      <c r="A16" t="s">
        <v>28</v>
      </c>
      <c r="B16">
        <v>1.37</v>
      </c>
      <c r="C16">
        <v>1.6</v>
      </c>
      <c r="D16">
        <v>46.51</v>
      </c>
      <c r="E16">
        <v>5.04</v>
      </c>
      <c r="F16">
        <v>4.1500000000000004</v>
      </c>
      <c r="G16">
        <v>0.84</v>
      </c>
      <c r="H16">
        <v>1.83</v>
      </c>
      <c r="I16">
        <v>1.27</v>
      </c>
      <c r="J16">
        <v>1</v>
      </c>
      <c r="K16">
        <v>0.61</v>
      </c>
      <c r="L16">
        <v>0.26</v>
      </c>
      <c r="M16">
        <v>4.37</v>
      </c>
      <c r="N16">
        <v>164.69</v>
      </c>
      <c r="O16">
        <v>23.14</v>
      </c>
      <c r="P16">
        <v>7.8</v>
      </c>
      <c r="Q16">
        <v>0.05</v>
      </c>
      <c r="R16">
        <v>0.53</v>
      </c>
      <c r="S16">
        <v>0.28999999999999998</v>
      </c>
      <c r="T16">
        <v>0.52</v>
      </c>
      <c r="U16">
        <v>0.51</v>
      </c>
      <c r="V16">
        <v>2.6</v>
      </c>
      <c r="W16">
        <v>11.51</v>
      </c>
      <c r="X16">
        <v>63.7</v>
      </c>
      <c r="Y16">
        <v>2.94</v>
      </c>
      <c r="Z16">
        <v>0.89</v>
      </c>
      <c r="AA16">
        <v>1.67</v>
      </c>
      <c r="AB16">
        <v>6.31</v>
      </c>
    </row>
    <row r="17" spans="1:28" x14ac:dyDescent="0.35">
      <c r="A17" t="s">
        <v>28</v>
      </c>
      <c r="B17">
        <v>1.37</v>
      </c>
      <c r="C17">
        <v>1.6</v>
      </c>
      <c r="D17">
        <v>39.479999999999997</v>
      </c>
      <c r="E17">
        <v>10.5</v>
      </c>
      <c r="F17">
        <v>7.14</v>
      </c>
      <c r="G17">
        <v>0.84</v>
      </c>
      <c r="H17">
        <v>2.33</v>
      </c>
      <c r="I17">
        <v>2.48</v>
      </c>
      <c r="J17">
        <v>1</v>
      </c>
      <c r="K17">
        <v>0.77</v>
      </c>
      <c r="L17">
        <v>0.09</v>
      </c>
      <c r="M17">
        <v>4.37</v>
      </c>
      <c r="N17">
        <v>135.96</v>
      </c>
      <c r="O17">
        <v>23.14</v>
      </c>
      <c r="P17">
        <v>7.8</v>
      </c>
      <c r="Q17">
        <v>0.05</v>
      </c>
      <c r="R17">
        <v>0.53</v>
      </c>
      <c r="S17">
        <v>0.28999999999999998</v>
      </c>
      <c r="T17">
        <v>0.52</v>
      </c>
      <c r="U17">
        <v>0.51</v>
      </c>
      <c r="V17">
        <v>2.6</v>
      </c>
      <c r="W17">
        <v>22.78</v>
      </c>
      <c r="X17">
        <v>66.209999999999994</v>
      </c>
      <c r="Y17">
        <v>4.3499999999999996</v>
      </c>
      <c r="Z17">
        <v>0.89</v>
      </c>
      <c r="AA17">
        <v>1.67</v>
      </c>
      <c r="AB17">
        <v>7.2</v>
      </c>
    </row>
    <row r="18" spans="1:28" x14ac:dyDescent="0.35">
      <c r="A18" t="s">
        <v>34</v>
      </c>
      <c r="B18">
        <v>9.84</v>
      </c>
      <c r="C18">
        <v>1.6</v>
      </c>
      <c r="D18">
        <v>10.23</v>
      </c>
      <c r="E18">
        <v>5.04</v>
      </c>
      <c r="F18">
        <v>4.1500000000000004</v>
      </c>
      <c r="G18">
        <v>0.84</v>
      </c>
      <c r="H18">
        <v>5.8</v>
      </c>
      <c r="I18">
        <v>3606</v>
      </c>
      <c r="J18">
        <v>1</v>
      </c>
      <c r="K18">
        <v>0.77</v>
      </c>
      <c r="L18">
        <v>18.68</v>
      </c>
      <c r="M18">
        <v>4.55</v>
      </c>
      <c r="N18">
        <v>4.6399999999999997</v>
      </c>
      <c r="O18">
        <v>30.75</v>
      </c>
      <c r="P18">
        <v>80.41</v>
      </c>
      <c r="Q18">
        <v>0.38</v>
      </c>
      <c r="R18">
        <v>0.53</v>
      </c>
      <c r="S18">
        <v>6.57</v>
      </c>
      <c r="T18">
        <v>1.52</v>
      </c>
      <c r="U18">
        <v>0.51</v>
      </c>
      <c r="V18">
        <v>2.6</v>
      </c>
      <c r="W18">
        <v>6.93</v>
      </c>
      <c r="X18">
        <v>10</v>
      </c>
      <c r="Y18">
        <v>5.07</v>
      </c>
      <c r="Z18">
        <v>0.89</v>
      </c>
      <c r="AA18">
        <v>1.67</v>
      </c>
      <c r="AB18">
        <v>13.35</v>
      </c>
    </row>
    <row r="19" spans="1:28" x14ac:dyDescent="0.35">
      <c r="A19" t="s">
        <v>34</v>
      </c>
      <c r="B19">
        <v>8.42</v>
      </c>
      <c r="C19">
        <v>1.6</v>
      </c>
      <c r="D19">
        <v>10.23</v>
      </c>
      <c r="E19">
        <v>18.84</v>
      </c>
      <c r="F19">
        <v>4.1500000000000004</v>
      </c>
      <c r="G19">
        <v>0.84</v>
      </c>
      <c r="H19">
        <v>10.36</v>
      </c>
      <c r="I19">
        <v>1407</v>
      </c>
      <c r="J19">
        <v>1</v>
      </c>
      <c r="K19">
        <v>1.73</v>
      </c>
      <c r="L19">
        <v>31.16</v>
      </c>
      <c r="M19">
        <v>4.37</v>
      </c>
      <c r="N19">
        <v>15.42</v>
      </c>
      <c r="O19">
        <v>23.14</v>
      </c>
      <c r="P19">
        <v>113.92</v>
      </c>
      <c r="Q19">
        <v>2.95</v>
      </c>
      <c r="R19">
        <v>0.53</v>
      </c>
      <c r="S19">
        <v>14.84</v>
      </c>
      <c r="T19">
        <v>0.52</v>
      </c>
      <c r="U19">
        <v>0.51</v>
      </c>
      <c r="V19">
        <v>2.6</v>
      </c>
      <c r="W19">
        <v>6.93</v>
      </c>
      <c r="X19">
        <v>10</v>
      </c>
      <c r="Y19">
        <v>8.8000000000000007</v>
      </c>
      <c r="Z19">
        <v>0.89</v>
      </c>
      <c r="AA19">
        <v>1.67</v>
      </c>
      <c r="AB19">
        <v>10.35</v>
      </c>
    </row>
    <row r="20" spans="1:28" x14ac:dyDescent="0.35">
      <c r="A20" t="s">
        <v>34</v>
      </c>
      <c r="B20">
        <v>7.15</v>
      </c>
      <c r="C20">
        <v>1.6</v>
      </c>
      <c r="D20">
        <v>10.23</v>
      </c>
      <c r="E20">
        <v>14.94</v>
      </c>
      <c r="F20">
        <v>4.1500000000000004</v>
      </c>
      <c r="G20">
        <v>0.84</v>
      </c>
      <c r="H20">
        <v>10.36</v>
      </c>
      <c r="I20">
        <v>951.48</v>
      </c>
      <c r="J20">
        <v>1</v>
      </c>
      <c r="K20">
        <v>3.08</v>
      </c>
      <c r="L20">
        <v>32.799999999999997</v>
      </c>
      <c r="M20">
        <v>4.37</v>
      </c>
      <c r="N20">
        <v>4.6399999999999997</v>
      </c>
      <c r="O20">
        <v>23.14</v>
      </c>
      <c r="P20">
        <v>51.36</v>
      </c>
      <c r="Q20">
        <v>1.71</v>
      </c>
      <c r="R20">
        <v>0.53</v>
      </c>
      <c r="S20">
        <v>8.65</v>
      </c>
      <c r="T20">
        <v>0.52</v>
      </c>
      <c r="U20">
        <v>0.51</v>
      </c>
      <c r="V20">
        <v>2.6</v>
      </c>
      <c r="W20">
        <v>6.93</v>
      </c>
      <c r="X20">
        <v>10</v>
      </c>
      <c r="Y20">
        <v>8.0399999999999991</v>
      </c>
      <c r="Z20">
        <v>0.89</v>
      </c>
      <c r="AA20">
        <v>1.67</v>
      </c>
      <c r="AB20">
        <v>9.09</v>
      </c>
    </row>
    <row r="21" spans="1:28" x14ac:dyDescent="0.35">
      <c r="A21" t="s">
        <v>34</v>
      </c>
      <c r="B21">
        <v>1.37</v>
      </c>
      <c r="C21">
        <v>1.6</v>
      </c>
      <c r="D21">
        <v>32.99</v>
      </c>
      <c r="E21">
        <v>5.04</v>
      </c>
      <c r="F21">
        <v>4.1500000000000004</v>
      </c>
      <c r="G21">
        <v>0.84</v>
      </c>
      <c r="H21">
        <v>1.83</v>
      </c>
      <c r="I21">
        <v>5.32</v>
      </c>
      <c r="J21">
        <v>1</v>
      </c>
      <c r="K21">
        <v>0.61</v>
      </c>
      <c r="L21">
        <v>0.43</v>
      </c>
      <c r="M21">
        <v>4.37</v>
      </c>
      <c r="N21">
        <v>160.82</v>
      </c>
      <c r="O21">
        <v>18.27</v>
      </c>
      <c r="P21">
        <v>7.8</v>
      </c>
      <c r="Q21">
        <v>0.05</v>
      </c>
      <c r="R21">
        <v>0.53</v>
      </c>
      <c r="S21">
        <v>0.28999999999999998</v>
      </c>
      <c r="T21">
        <v>0.52</v>
      </c>
      <c r="U21">
        <v>0.51</v>
      </c>
      <c r="V21">
        <v>2.6</v>
      </c>
      <c r="W21">
        <v>13.05</v>
      </c>
      <c r="X21">
        <v>52.82</v>
      </c>
      <c r="Y21">
        <v>2.77</v>
      </c>
      <c r="Z21">
        <v>0.89</v>
      </c>
      <c r="AA21">
        <v>1.67</v>
      </c>
      <c r="AB21">
        <v>5.07</v>
      </c>
    </row>
    <row r="22" spans="1:28" x14ac:dyDescent="0.35">
      <c r="A22" t="s">
        <v>34</v>
      </c>
      <c r="B22">
        <v>7.26</v>
      </c>
      <c r="C22">
        <v>1.6</v>
      </c>
      <c r="D22">
        <v>10.23</v>
      </c>
      <c r="E22">
        <v>14.94</v>
      </c>
      <c r="F22">
        <v>4.1500000000000004</v>
      </c>
      <c r="G22">
        <v>0.91</v>
      </c>
      <c r="H22">
        <v>10.36</v>
      </c>
      <c r="I22">
        <v>3877</v>
      </c>
      <c r="J22">
        <v>1</v>
      </c>
      <c r="K22">
        <v>1.99</v>
      </c>
      <c r="L22">
        <v>10.76</v>
      </c>
      <c r="M22">
        <v>4.37</v>
      </c>
      <c r="N22">
        <v>15.42</v>
      </c>
      <c r="O22">
        <v>44.09</v>
      </c>
      <c r="P22">
        <v>147.63</v>
      </c>
      <c r="Q22">
        <v>2.83</v>
      </c>
      <c r="R22">
        <v>0.53</v>
      </c>
      <c r="S22">
        <v>6.3</v>
      </c>
      <c r="T22">
        <v>0.52</v>
      </c>
      <c r="U22">
        <v>0.51</v>
      </c>
      <c r="V22">
        <v>2.6</v>
      </c>
      <c r="W22">
        <v>6.93</v>
      </c>
      <c r="X22">
        <v>10</v>
      </c>
      <c r="Y22">
        <v>7.66</v>
      </c>
      <c r="Z22">
        <v>0.89</v>
      </c>
      <c r="AA22">
        <v>1.67</v>
      </c>
      <c r="AB22">
        <v>13.35</v>
      </c>
    </row>
    <row r="23" spans="1:28" x14ac:dyDescent="0.35">
      <c r="A23" t="s">
        <v>34</v>
      </c>
      <c r="B23">
        <v>1.37</v>
      </c>
      <c r="C23">
        <v>1.6</v>
      </c>
      <c r="D23">
        <v>42.42</v>
      </c>
      <c r="E23">
        <v>18.84</v>
      </c>
      <c r="F23">
        <v>6.13</v>
      </c>
      <c r="G23">
        <v>0.84</v>
      </c>
      <c r="H23">
        <v>1.83</v>
      </c>
      <c r="I23">
        <v>5.32</v>
      </c>
      <c r="J23">
        <v>1</v>
      </c>
      <c r="K23">
        <v>0.69</v>
      </c>
      <c r="L23">
        <v>0.87</v>
      </c>
      <c r="M23">
        <v>4.37</v>
      </c>
      <c r="N23">
        <v>173.87</v>
      </c>
      <c r="O23">
        <v>23.14</v>
      </c>
      <c r="P23">
        <v>7.8</v>
      </c>
      <c r="Q23">
        <v>0.05</v>
      </c>
      <c r="R23">
        <v>0.53</v>
      </c>
      <c r="S23">
        <v>0.28999999999999998</v>
      </c>
      <c r="T23">
        <v>0.52</v>
      </c>
      <c r="U23">
        <v>0.51</v>
      </c>
      <c r="V23">
        <v>2.6</v>
      </c>
      <c r="W23">
        <v>15.17</v>
      </c>
      <c r="X23">
        <v>63.7</v>
      </c>
      <c r="Y23">
        <v>2.94</v>
      </c>
      <c r="Z23">
        <v>0.89</v>
      </c>
      <c r="AA23">
        <v>1.67</v>
      </c>
      <c r="AB23">
        <v>6.31</v>
      </c>
    </row>
    <row r="24" spans="1:28" x14ac:dyDescent="0.35">
      <c r="A24" t="s">
        <v>34</v>
      </c>
      <c r="B24">
        <v>1.37</v>
      </c>
      <c r="C24">
        <v>1.6</v>
      </c>
      <c r="D24">
        <v>27.87</v>
      </c>
      <c r="E24">
        <v>5.04</v>
      </c>
      <c r="F24">
        <v>4.1500000000000004</v>
      </c>
      <c r="G24">
        <v>0.84</v>
      </c>
      <c r="H24">
        <v>1.83</v>
      </c>
      <c r="I24">
        <v>1.65</v>
      </c>
      <c r="J24">
        <v>1</v>
      </c>
      <c r="K24">
        <v>0.45</v>
      </c>
      <c r="L24">
        <v>0.09</v>
      </c>
      <c r="M24">
        <v>4.37</v>
      </c>
      <c r="N24">
        <v>120.74</v>
      </c>
      <c r="O24">
        <v>13.59</v>
      </c>
      <c r="P24">
        <v>7.8</v>
      </c>
      <c r="Q24">
        <v>0.05</v>
      </c>
      <c r="R24">
        <v>0.53</v>
      </c>
      <c r="S24">
        <v>0.28999999999999998</v>
      </c>
      <c r="T24">
        <v>0.52</v>
      </c>
      <c r="U24">
        <v>0.51</v>
      </c>
      <c r="V24">
        <v>2.6</v>
      </c>
      <c r="W24">
        <v>6.93</v>
      </c>
      <c r="X24">
        <v>27.7</v>
      </c>
      <c r="Y24">
        <v>2.77</v>
      </c>
      <c r="Z24">
        <v>0.89</v>
      </c>
      <c r="AA24">
        <v>1.67</v>
      </c>
      <c r="AB24">
        <v>3.76</v>
      </c>
    </row>
    <row r="25" spans="1:28" x14ac:dyDescent="0.35">
      <c r="A25" t="s">
        <v>34</v>
      </c>
      <c r="B25">
        <v>8.8800000000000008</v>
      </c>
      <c r="C25">
        <v>1.6</v>
      </c>
      <c r="D25">
        <v>10.23</v>
      </c>
      <c r="E25">
        <v>14.94</v>
      </c>
      <c r="F25">
        <v>4.1500000000000004</v>
      </c>
      <c r="G25">
        <v>0.84</v>
      </c>
      <c r="H25">
        <v>11.76</v>
      </c>
      <c r="I25">
        <v>1163</v>
      </c>
      <c r="J25">
        <v>1</v>
      </c>
      <c r="K25">
        <v>1.18</v>
      </c>
      <c r="L25">
        <v>13.55</v>
      </c>
      <c r="M25">
        <v>4.37</v>
      </c>
      <c r="N25">
        <v>4.6399999999999997</v>
      </c>
      <c r="O25">
        <v>28.18</v>
      </c>
      <c r="P25">
        <v>88.32</v>
      </c>
      <c r="Q25">
        <v>1.02</v>
      </c>
      <c r="R25">
        <v>0.53</v>
      </c>
      <c r="S25">
        <v>6.1</v>
      </c>
      <c r="T25">
        <v>0.52</v>
      </c>
      <c r="U25">
        <v>0.51</v>
      </c>
      <c r="V25">
        <v>2.6</v>
      </c>
      <c r="W25">
        <v>6.93</v>
      </c>
      <c r="X25">
        <v>10</v>
      </c>
      <c r="Y25">
        <v>6.17</v>
      </c>
      <c r="Z25">
        <v>0.89</v>
      </c>
      <c r="AA25">
        <v>1.67</v>
      </c>
      <c r="AB25">
        <v>12.79</v>
      </c>
    </row>
    <row r="26" spans="1:28" x14ac:dyDescent="0.35">
      <c r="A26" t="s">
        <v>29</v>
      </c>
      <c r="B26">
        <v>12.27</v>
      </c>
      <c r="C26">
        <v>1.6</v>
      </c>
      <c r="D26">
        <v>10.23</v>
      </c>
      <c r="E26">
        <v>14.94</v>
      </c>
      <c r="F26">
        <v>4.1500000000000004</v>
      </c>
      <c r="G26">
        <v>0.84</v>
      </c>
      <c r="H26">
        <v>13.11</v>
      </c>
      <c r="I26">
        <v>4620</v>
      </c>
      <c r="J26">
        <v>1</v>
      </c>
      <c r="K26">
        <v>1.37</v>
      </c>
      <c r="L26">
        <v>37.61</v>
      </c>
      <c r="M26">
        <v>4.37</v>
      </c>
      <c r="N26">
        <v>4.6399999999999997</v>
      </c>
      <c r="O26">
        <v>28.18</v>
      </c>
      <c r="P26">
        <v>62.22</v>
      </c>
      <c r="Q26">
        <v>1.82</v>
      </c>
      <c r="R26">
        <v>0.53</v>
      </c>
      <c r="S26">
        <v>10.82</v>
      </c>
      <c r="T26">
        <v>0.52</v>
      </c>
      <c r="U26">
        <v>0.51</v>
      </c>
      <c r="V26">
        <v>2.6</v>
      </c>
      <c r="W26">
        <v>6.93</v>
      </c>
      <c r="X26">
        <v>10</v>
      </c>
      <c r="Y26">
        <v>8.0399999999999991</v>
      </c>
      <c r="Z26">
        <v>0.89</v>
      </c>
      <c r="AA26">
        <v>1.67</v>
      </c>
      <c r="AB26">
        <v>16.32</v>
      </c>
    </row>
    <row r="27" spans="1:28" x14ac:dyDescent="0.35">
      <c r="A27" t="s">
        <v>30</v>
      </c>
      <c r="B27">
        <v>1.37</v>
      </c>
      <c r="C27">
        <v>1.6</v>
      </c>
      <c r="D27">
        <v>22.4</v>
      </c>
      <c r="E27">
        <v>5.04</v>
      </c>
      <c r="F27">
        <v>4.1500000000000004</v>
      </c>
      <c r="G27">
        <v>0.84</v>
      </c>
      <c r="H27">
        <v>1.83</v>
      </c>
      <c r="I27">
        <v>0.51</v>
      </c>
      <c r="J27">
        <v>1</v>
      </c>
      <c r="K27">
        <v>0.45</v>
      </c>
      <c r="L27">
        <v>0.09</v>
      </c>
      <c r="M27">
        <v>4.37</v>
      </c>
      <c r="N27">
        <v>134.30000000000001</v>
      </c>
      <c r="O27">
        <v>13.59</v>
      </c>
      <c r="P27">
        <v>7.8</v>
      </c>
      <c r="Q27">
        <v>0.05</v>
      </c>
      <c r="R27">
        <v>0.53</v>
      </c>
      <c r="S27">
        <v>0.28999999999999998</v>
      </c>
      <c r="T27">
        <v>0.52</v>
      </c>
      <c r="U27">
        <v>0.51</v>
      </c>
      <c r="V27">
        <v>2.6</v>
      </c>
      <c r="W27">
        <v>6.93</v>
      </c>
      <c r="X27">
        <v>10</v>
      </c>
      <c r="Y27">
        <v>2.77</v>
      </c>
      <c r="Z27">
        <v>0.89</v>
      </c>
      <c r="AA27">
        <v>1.67</v>
      </c>
      <c r="AB27">
        <v>3.25</v>
      </c>
    </row>
    <row r="28" spans="1:28" x14ac:dyDescent="0.35">
      <c r="A28" t="s">
        <v>30</v>
      </c>
      <c r="B28">
        <v>10.82</v>
      </c>
      <c r="C28">
        <v>1.6</v>
      </c>
      <c r="D28">
        <v>10.23</v>
      </c>
      <c r="E28">
        <v>18.84</v>
      </c>
      <c r="F28">
        <v>4.1500000000000004</v>
      </c>
      <c r="G28">
        <v>0.84</v>
      </c>
      <c r="H28">
        <v>11.76</v>
      </c>
      <c r="I28">
        <v>4932</v>
      </c>
      <c r="J28">
        <v>1</v>
      </c>
      <c r="K28">
        <v>1.23</v>
      </c>
      <c r="L28">
        <v>12.41</v>
      </c>
      <c r="M28">
        <v>4.37</v>
      </c>
      <c r="N28">
        <v>4.6399999999999997</v>
      </c>
      <c r="O28">
        <v>38.67</v>
      </c>
      <c r="P28">
        <v>92.58</v>
      </c>
      <c r="Q28">
        <v>0.38</v>
      </c>
      <c r="R28">
        <v>0.53</v>
      </c>
      <c r="S28">
        <v>4.2</v>
      </c>
      <c r="T28">
        <v>0.52</v>
      </c>
      <c r="U28">
        <v>0.51</v>
      </c>
      <c r="V28">
        <v>2.6</v>
      </c>
      <c r="W28">
        <v>6.93</v>
      </c>
      <c r="X28">
        <v>10</v>
      </c>
      <c r="Y28">
        <v>5.8</v>
      </c>
      <c r="Z28">
        <v>0.89</v>
      </c>
      <c r="AA28">
        <v>1.67</v>
      </c>
      <c r="AB28">
        <v>13.64</v>
      </c>
    </row>
    <row r="29" spans="1:28" x14ac:dyDescent="0.35">
      <c r="A29" t="s">
        <v>31</v>
      </c>
      <c r="B29">
        <v>1.37</v>
      </c>
      <c r="C29">
        <v>1.6</v>
      </c>
      <c r="D29">
        <v>37.57</v>
      </c>
      <c r="E29">
        <v>10.5</v>
      </c>
      <c r="F29">
        <v>5.04</v>
      </c>
      <c r="G29">
        <v>0.84</v>
      </c>
      <c r="H29">
        <v>1.83</v>
      </c>
      <c r="I29">
        <v>2.0499999999999998</v>
      </c>
      <c r="J29">
        <v>1</v>
      </c>
      <c r="K29">
        <v>0.61</v>
      </c>
      <c r="L29">
        <v>0.09</v>
      </c>
      <c r="M29">
        <v>4.37</v>
      </c>
      <c r="N29">
        <v>145.76</v>
      </c>
      <c r="O29">
        <v>20.69</v>
      </c>
      <c r="P29">
        <v>7.8</v>
      </c>
      <c r="Q29">
        <v>0.05</v>
      </c>
      <c r="R29">
        <v>0.53</v>
      </c>
      <c r="S29">
        <v>0.28999999999999998</v>
      </c>
      <c r="T29">
        <v>0.52</v>
      </c>
      <c r="U29">
        <v>0.51</v>
      </c>
      <c r="V29">
        <v>2.6</v>
      </c>
      <c r="W29">
        <v>8.9</v>
      </c>
      <c r="X29">
        <v>52.82</v>
      </c>
      <c r="Y29">
        <v>2.77</v>
      </c>
      <c r="Z29">
        <v>0.89</v>
      </c>
      <c r="AA29">
        <v>1.67</v>
      </c>
      <c r="AB29">
        <v>5.89</v>
      </c>
    </row>
    <row r="30" spans="1:28" x14ac:dyDescent="0.35">
      <c r="A30" t="s">
        <v>34</v>
      </c>
      <c r="B30">
        <v>1.37</v>
      </c>
      <c r="C30">
        <v>1.6</v>
      </c>
      <c r="D30">
        <v>39.479999999999997</v>
      </c>
      <c r="E30">
        <v>5.04</v>
      </c>
      <c r="F30">
        <v>5.6</v>
      </c>
      <c r="G30">
        <v>0.84</v>
      </c>
      <c r="H30">
        <v>1.83</v>
      </c>
      <c r="I30">
        <v>4.82</v>
      </c>
      <c r="J30">
        <v>1</v>
      </c>
      <c r="K30">
        <v>0.61</v>
      </c>
      <c r="L30">
        <v>0.43</v>
      </c>
      <c r="M30">
        <v>4.37</v>
      </c>
      <c r="N30">
        <v>161.6</v>
      </c>
      <c r="O30">
        <v>23.14</v>
      </c>
      <c r="P30">
        <v>7.8</v>
      </c>
      <c r="Q30">
        <v>0.05</v>
      </c>
      <c r="R30">
        <v>0.53</v>
      </c>
      <c r="S30">
        <v>0.28999999999999998</v>
      </c>
      <c r="T30">
        <v>0.52</v>
      </c>
      <c r="U30">
        <v>0.51</v>
      </c>
      <c r="V30">
        <v>2.6</v>
      </c>
      <c r="W30">
        <v>13.05</v>
      </c>
      <c r="X30">
        <v>58.45</v>
      </c>
      <c r="Y30">
        <v>2.94</v>
      </c>
      <c r="Z30">
        <v>0.89</v>
      </c>
      <c r="AA30">
        <v>1.67</v>
      </c>
      <c r="AB30">
        <v>6.31</v>
      </c>
    </row>
    <row r="31" spans="1:28" x14ac:dyDescent="0.35">
      <c r="A31" s="1" t="s">
        <v>32</v>
      </c>
      <c r="B31" s="2">
        <f t="shared" ref="B31:AB31" si="0">AVERAGE(B2:B30)</f>
        <v>5.7882758620689669</v>
      </c>
      <c r="C31" s="2">
        <f t="shared" si="0"/>
        <v>1.6000000000000008</v>
      </c>
      <c r="D31" s="2">
        <f t="shared" si="0"/>
        <v>24.968275862068971</v>
      </c>
      <c r="E31" s="2">
        <f t="shared" si="0"/>
        <v>27.490344827586217</v>
      </c>
      <c r="F31" s="2">
        <f t="shared" si="0"/>
        <v>4.5468965517241395</v>
      </c>
      <c r="G31" s="2">
        <f t="shared" si="0"/>
        <v>0.9955172413793103</v>
      </c>
      <c r="H31" s="2">
        <f t="shared" si="0"/>
        <v>8.1986206896551792</v>
      </c>
      <c r="I31" s="2">
        <f t="shared" si="0"/>
        <v>2902.4741379310349</v>
      </c>
      <c r="J31" s="2">
        <f t="shared" si="0"/>
        <v>1.0186206896551724</v>
      </c>
      <c r="K31" s="2">
        <f t="shared" si="0"/>
        <v>1.5834482758620685</v>
      </c>
      <c r="L31" s="2">
        <f t="shared" si="0"/>
        <v>12.600689655172415</v>
      </c>
      <c r="M31" s="2">
        <f t="shared" si="0"/>
        <v>4.8227586206896564</v>
      </c>
      <c r="N31" s="2">
        <f t="shared" si="0"/>
        <v>84.304482758620708</v>
      </c>
      <c r="O31" s="2">
        <f t="shared" si="0"/>
        <v>462.50137931034487</v>
      </c>
      <c r="P31" s="2">
        <f t="shared" si="0"/>
        <v>58.532068965517226</v>
      </c>
      <c r="Q31" s="2">
        <f t="shared" si="0"/>
        <v>1.1679310344827585</v>
      </c>
      <c r="R31" s="2">
        <f t="shared" si="0"/>
        <v>0.56620689655172396</v>
      </c>
      <c r="S31" s="2">
        <f t="shared" si="0"/>
        <v>4.1955172413793118</v>
      </c>
      <c r="T31" s="2">
        <f t="shared" si="0"/>
        <v>1.6648275862068993</v>
      </c>
      <c r="U31" s="2">
        <f t="shared" si="0"/>
        <v>0.52172413793103434</v>
      </c>
      <c r="V31" s="2">
        <f t="shared" si="0"/>
        <v>2.7862068965517235</v>
      </c>
      <c r="W31" s="2">
        <f t="shared" si="0"/>
        <v>11.326206896551726</v>
      </c>
      <c r="X31" s="2">
        <f t="shared" si="0"/>
        <v>32.245517241379318</v>
      </c>
      <c r="Y31" s="2">
        <f t="shared" si="0"/>
        <v>5.6113793103448284</v>
      </c>
      <c r="Z31" s="2">
        <f t="shared" si="0"/>
        <v>1.2610344827586213</v>
      </c>
      <c r="AA31" s="2">
        <f t="shared" si="0"/>
        <v>1.8017241379310358</v>
      </c>
      <c r="AB31" s="2">
        <f t="shared" si="0"/>
        <v>9.8882758620689639</v>
      </c>
    </row>
    <row r="32" spans="1:28" x14ac:dyDescent="0.35">
      <c r="A32" s="1" t="s">
        <v>33</v>
      </c>
      <c r="B32" s="2">
        <f t="shared" ref="B32:AB32" si="1">STDEV(B2:B30)</f>
        <v>5.7231485271692337</v>
      </c>
      <c r="C32" s="2">
        <f t="shared" si="1"/>
        <v>6.7792470916808604E-16</v>
      </c>
      <c r="D32" s="2">
        <f t="shared" si="1"/>
        <v>14.828466366361857</v>
      </c>
      <c r="E32" s="2">
        <f t="shared" si="1"/>
        <v>64.19542326158458</v>
      </c>
      <c r="F32" s="2">
        <f t="shared" si="1"/>
        <v>0.86646697838436448</v>
      </c>
      <c r="G32" s="2">
        <f t="shared" si="1"/>
        <v>0.57756623743142144</v>
      </c>
      <c r="H32" s="2">
        <f t="shared" si="1"/>
        <v>10.016028127862258</v>
      </c>
      <c r="I32" s="2">
        <f t="shared" si="1"/>
        <v>5628.0716713710581</v>
      </c>
      <c r="J32" s="2">
        <f t="shared" si="1"/>
        <v>0.10027548261560812</v>
      </c>
      <c r="K32" s="2">
        <f t="shared" si="1"/>
        <v>2.5536686157398689</v>
      </c>
      <c r="L32" s="2">
        <f t="shared" si="1"/>
        <v>15.872221001088318</v>
      </c>
      <c r="M32" s="2">
        <f t="shared" si="1"/>
        <v>1.4833622439572924</v>
      </c>
      <c r="N32" s="2">
        <f t="shared" si="1"/>
        <v>71.93287518762628</v>
      </c>
      <c r="O32" s="2">
        <f t="shared" si="1"/>
        <v>2332.6956948464522</v>
      </c>
      <c r="P32" s="2">
        <f t="shared" si="1"/>
        <v>72.720269152186859</v>
      </c>
      <c r="Q32" s="2">
        <f t="shared" si="1"/>
        <v>2.6266197442317711</v>
      </c>
      <c r="R32" s="2">
        <f t="shared" si="1"/>
        <v>0.13728005247625058</v>
      </c>
      <c r="S32" s="2">
        <f t="shared" si="1"/>
        <v>4.6624369671778298</v>
      </c>
      <c r="T32" s="2">
        <f t="shared" si="1"/>
        <v>5.2169001610765351</v>
      </c>
      <c r="U32" s="2">
        <f t="shared" si="1"/>
        <v>4.3839721512185841E-2</v>
      </c>
      <c r="V32" s="2">
        <f t="shared" si="1"/>
        <v>1.0027548261560799</v>
      </c>
      <c r="W32" s="2">
        <f t="shared" si="1"/>
        <v>5.2563590153757689</v>
      </c>
      <c r="X32" s="2">
        <f t="shared" si="1"/>
        <v>22.692063053318076</v>
      </c>
      <c r="Y32" s="2">
        <f t="shared" si="1"/>
        <v>3.7326950471838631</v>
      </c>
      <c r="Z32" s="2">
        <f t="shared" si="1"/>
        <v>1.689892948485171</v>
      </c>
      <c r="AA32" s="2">
        <f t="shared" si="1"/>
        <v>0.70551940828582016</v>
      </c>
      <c r="AB32" s="2">
        <f t="shared" si="1"/>
        <v>6.4034656180214089</v>
      </c>
    </row>
    <row r="34" spans="1:1" s="3" customFormat="1" x14ac:dyDescent="0.35">
      <c r="A34" s="3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MDPI</cp:lastModifiedBy>
  <dcterms:created xsi:type="dcterms:W3CDTF">2023-01-31T09:23:29Z</dcterms:created>
  <dcterms:modified xsi:type="dcterms:W3CDTF">2023-04-28T01:38:06Z</dcterms:modified>
</cp:coreProperties>
</file>