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 Hernández\Documents\Artigos\YFV 2016-17 - Artigo\"/>
    </mc:Choice>
  </mc:AlternateContent>
  <xr:revisionPtr revIDLastSave="0" documentId="13_ncr:1_{BD142038-996A-4EA0-95C8-3738AD9F6C91}" xr6:coauthVersionLast="47" xr6:coauthVersionMax="47" xr10:uidLastSave="{00000000-0000-0000-0000-000000000000}"/>
  <bookViews>
    <workbookView xWindow="-120" yWindow="-120" windowWidth="20730" windowHeight="11160" activeTab="2" xr2:uid="{2B9277C3-E062-43AF-8794-882B8DF18E7A}"/>
  </bookViews>
  <sheets>
    <sheet name="Table S1" sheetId="2" r:id="rId1"/>
    <sheet name="Table S2" sheetId="3" r:id="rId2"/>
    <sheet name="Table S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3" l="1"/>
</calcChain>
</file>

<file path=xl/sharedStrings.xml><?xml version="1.0" encoding="utf-8"?>
<sst xmlns="http://schemas.openxmlformats.org/spreadsheetml/2006/main" count="1131" uniqueCount="283">
  <si>
    <t>-</t>
  </si>
  <si>
    <t>Negative</t>
  </si>
  <si>
    <t>23,25/09/2016</t>
  </si>
  <si>
    <t>Sa. (Sbo.) glaucodaemon</t>
  </si>
  <si>
    <t>23,24,25/09/2016</t>
  </si>
  <si>
    <t>Sa. (Sbo.) chloropterus</t>
  </si>
  <si>
    <t>24,25/09/2016</t>
  </si>
  <si>
    <t>Sa. (Sab.) amazonicus</t>
  </si>
  <si>
    <t>Sa. (Sab.) albiprivus</t>
  </si>
  <si>
    <t>Bonópolis</t>
  </si>
  <si>
    <t>Ae. (Och.) scapularis</t>
  </si>
  <si>
    <t>Ae. (Stg.) aegypti   ♀</t>
  </si>
  <si>
    <t>13,14/09/2016</t>
  </si>
  <si>
    <t>Ae. (Stg.) aegypti   ♂</t>
  </si>
  <si>
    <t>15,16/09/2016</t>
  </si>
  <si>
    <t>Leopoldo de Bolhões</t>
  </si>
  <si>
    <t>Hg. (Hag.) janthinomys</t>
  </si>
  <si>
    <t>22,23/02/2016</t>
  </si>
  <si>
    <t>Hg. (Hag.) leucocelaenus</t>
  </si>
  <si>
    <t>Ae. (How.) species</t>
  </si>
  <si>
    <t>Ae. (Pro.) argyrothorax</t>
  </si>
  <si>
    <t>Ae. (Stg.) albopictus ♀</t>
  </si>
  <si>
    <t>Ae. (Och.) serratus</t>
  </si>
  <si>
    <t>Ae. (Och.) fulvus</t>
  </si>
  <si>
    <t>Positive</t>
  </si>
  <si>
    <t>24,26/02/2016</t>
  </si>
  <si>
    <t>Jandaia</t>
  </si>
  <si>
    <t>Goiás</t>
  </si>
  <si>
    <t>Midwest</t>
  </si>
  <si>
    <t>11,12/10/2016</t>
  </si>
  <si>
    <t xml:space="preserve">Ae. (Stg.) aegypti   ♀ </t>
  </si>
  <si>
    <t>Ananás</t>
  </si>
  <si>
    <t>TOTAL</t>
  </si>
  <si>
    <t>Tocantins</t>
  </si>
  <si>
    <t>Darcinópolis</t>
  </si>
  <si>
    <t>North</t>
  </si>
  <si>
    <t>Total Mosquitoes</t>
  </si>
  <si>
    <t>Pools</t>
  </si>
  <si>
    <t>State</t>
  </si>
  <si>
    <t>Cycle threshold</t>
  </si>
  <si>
    <t>RT-qPCR</t>
  </si>
  <si>
    <t>Collection Date</t>
  </si>
  <si>
    <t>Mosquitoes per pool</t>
  </si>
  <si>
    <t>Species</t>
  </si>
  <si>
    <t>SAARB/IEC Registration Number</t>
  </si>
  <si>
    <t>Municipality</t>
  </si>
  <si>
    <t>Brazilian Region</t>
  </si>
  <si>
    <t>Ae. (Stg.) albopictus    ♀</t>
  </si>
  <si>
    <t>São José do Povo</t>
  </si>
  <si>
    <t>Mato Grosso</t>
  </si>
  <si>
    <t>10,11,12/04/2017</t>
  </si>
  <si>
    <t>Hg. (Con.) leucocelaenus</t>
  </si>
  <si>
    <t>10,12/04/2017</t>
  </si>
  <si>
    <t xml:space="preserve"> 10,11/04/2017</t>
  </si>
  <si>
    <t>Goiânia</t>
  </si>
  <si>
    <t>17,18,20/03/2017</t>
  </si>
  <si>
    <t>Hg. (Hag.) spegazzinii</t>
  </si>
  <si>
    <t xml:space="preserve"> 17,20/03/2017</t>
  </si>
  <si>
    <t>17,18/03/2017</t>
  </si>
  <si>
    <t>15,16/03/2017</t>
  </si>
  <si>
    <t>Ae. (Pro.) terrens</t>
  </si>
  <si>
    <t>15,16,21/03/2017</t>
  </si>
  <si>
    <t>Côcos</t>
  </si>
  <si>
    <t>22,23/03/2017</t>
  </si>
  <si>
    <t>Alagoinhas</t>
  </si>
  <si>
    <t>Bahia</t>
  </si>
  <si>
    <t>Northeast</t>
  </si>
  <si>
    <t>28,29,31/03/2017</t>
  </si>
  <si>
    <t>Sa. (Sab.) tarsopus</t>
  </si>
  <si>
    <t>Sa. (Sab.) belisarioi</t>
  </si>
  <si>
    <t>28,29/03/2017</t>
  </si>
  <si>
    <t>Sa. (Sab.) species</t>
  </si>
  <si>
    <t>28,29,30,31/03/2017</t>
  </si>
  <si>
    <t>28,29,30/03/2017</t>
  </si>
  <si>
    <t>Ae. (Och.) oligopistus</t>
  </si>
  <si>
    <t>29, 30,31/03;03/04/2017</t>
  </si>
  <si>
    <t>Ae. (Och.) hortalor</t>
  </si>
  <si>
    <t>Alenquer</t>
  </si>
  <si>
    <t>22,24,25/03/2017</t>
  </si>
  <si>
    <t>25,28/02/2017</t>
  </si>
  <si>
    <t>Sa. (Sab.) quasicyaneus</t>
  </si>
  <si>
    <t>27,28/02;01/03/2017</t>
  </si>
  <si>
    <t>24,25,27/02/2017</t>
  </si>
  <si>
    <t>Ae. (Och.) taeniorhynchus</t>
  </si>
  <si>
    <t>24,25,27,28/02;01/03/2017</t>
  </si>
  <si>
    <t>Ae. (Och.) species</t>
  </si>
  <si>
    <t>25/02;01/03/2017</t>
  </si>
  <si>
    <t>Belém</t>
  </si>
  <si>
    <t>Pará</t>
  </si>
  <si>
    <t>26,27/01/2017</t>
  </si>
  <si>
    <t>Ae. (Stg.) albopictus ♂</t>
  </si>
  <si>
    <t>Januária</t>
  </si>
  <si>
    <t>Sa. (Sbn.) intermedius</t>
  </si>
  <si>
    <t>São Domingos das Dores</t>
  </si>
  <si>
    <t>Imbé de Minas</t>
  </si>
  <si>
    <t>Uraporanga</t>
  </si>
  <si>
    <t>Hg. (Hag.) species</t>
  </si>
  <si>
    <t>Piedade da Caratinga</t>
  </si>
  <si>
    <t>Caratinga</t>
  </si>
  <si>
    <t>Felício dos Santos</t>
  </si>
  <si>
    <t>Itamarandiba</t>
  </si>
  <si>
    <t>São Sebastião do Maranhão</t>
  </si>
  <si>
    <t>São José do Jacuri</t>
  </si>
  <si>
    <t>Sa. (Pey.) soperi</t>
  </si>
  <si>
    <t>Alvarenga</t>
  </si>
  <si>
    <t>Central de Minas</t>
  </si>
  <si>
    <t>Ae. (Stg.) albopictus   ♂</t>
  </si>
  <si>
    <t>Minas Gerais</t>
  </si>
  <si>
    <t>Ituêta</t>
  </si>
  <si>
    <t>Southeast</t>
  </si>
  <si>
    <r>
      <rPr>
        <b/>
        <sz val="10"/>
        <color theme="1"/>
        <rFont val="Arial"/>
        <family val="2"/>
      </rPr>
      <t>Table S1:</t>
    </r>
    <r>
      <rPr>
        <sz val="10"/>
        <color theme="1"/>
        <rFont val="Arial"/>
        <family val="2"/>
      </rPr>
      <t xml:space="preserve"> Description of pools of mosquitoes from 2016.</t>
    </r>
  </si>
  <si>
    <r>
      <rPr>
        <b/>
        <sz val="10"/>
        <color theme="1"/>
        <rFont val="Arial"/>
        <family val="2"/>
      </rPr>
      <t>Table S2:</t>
    </r>
    <r>
      <rPr>
        <sz val="10"/>
        <color theme="1"/>
        <rFont val="Arial"/>
        <family val="2"/>
      </rPr>
      <t xml:space="preserve"> Description of pools of mosquitoes from 2017.</t>
    </r>
  </si>
  <si>
    <t>24.08</t>
  </si>
  <si>
    <t>24.09</t>
  </si>
  <si>
    <t>35.46</t>
  </si>
  <si>
    <t>28.44</t>
  </si>
  <si>
    <t>29.08</t>
  </si>
  <si>
    <t>32.23</t>
  </si>
  <si>
    <t>23.88</t>
  </si>
  <si>
    <t>31.08</t>
  </si>
  <si>
    <t>33.79</t>
  </si>
  <si>
    <t>32.52</t>
  </si>
  <si>
    <t>35.12</t>
  </si>
  <si>
    <t>32.16</t>
  </si>
  <si>
    <t>27.6</t>
  </si>
  <si>
    <t>34.81</t>
  </si>
  <si>
    <t>35.61</t>
  </si>
  <si>
    <t>35.18</t>
  </si>
  <si>
    <t>28.63</t>
  </si>
  <si>
    <t>26.17</t>
  </si>
  <si>
    <t>23.52</t>
  </si>
  <si>
    <t>21.26</t>
  </si>
  <si>
    <t>18.27</t>
  </si>
  <si>
    <t>31.27</t>
  </si>
  <si>
    <t>34.28</t>
  </si>
  <si>
    <t>32.88</t>
  </si>
  <si>
    <t>35.55</t>
  </si>
  <si>
    <r>
      <rPr>
        <b/>
        <sz val="10"/>
        <color theme="1"/>
        <rFont val="Arial"/>
        <family val="2"/>
      </rPr>
      <t>Table S3:</t>
    </r>
    <r>
      <rPr>
        <sz val="10"/>
        <color theme="1"/>
        <rFont val="Arial"/>
        <family val="2"/>
      </rPr>
      <t xml:space="preserve"> Sequences used in the phylogenetic analysis.</t>
    </r>
  </si>
  <si>
    <t>GenBank accession number</t>
  </si>
  <si>
    <t>Host</t>
  </si>
  <si>
    <t>Country</t>
  </si>
  <si>
    <t xml:space="preserve">Year </t>
  </si>
  <si>
    <t>YFV genotype</t>
  </si>
  <si>
    <t>MF370530</t>
  </si>
  <si>
    <t>MK333804</t>
  </si>
  <si>
    <t>MK333808</t>
  </si>
  <si>
    <t>MF434851</t>
  </si>
  <si>
    <t>MF538786</t>
  </si>
  <si>
    <t>MF538783</t>
  </si>
  <si>
    <t>MF423375</t>
  </si>
  <si>
    <t>MF538782</t>
  </si>
  <si>
    <t>MF423373</t>
  </si>
  <si>
    <t>KY885001</t>
  </si>
  <si>
    <t>KY885000</t>
  </si>
  <si>
    <t>MF423376</t>
  </si>
  <si>
    <t>MF538784</t>
  </si>
  <si>
    <t>MF423377</t>
  </si>
  <si>
    <t>MF538785</t>
  </si>
  <si>
    <t>MF423378</t>
  </si>
  <si>
    <t>MF423374</t>
  </si>
  <si>
    <t>MH329655</t>
  </si>
  <si>
    <t>MG550109</t>
  </si>
  <si>
    <t>KY861728</t>
  </si>
  <si>
    <t>KM388815</t>
  </si>
  <si>
    <t>KM388818</t>
  </si>
  <si>
    <t>KM388814</t>
  </si>
  <si>
    <t>KM388816</t>
  </si>
  <si>
    <t>KM388817</t>
  </si>
  <si>
    <t>JF912190</t>
  </si>
  <si>
    <t>JF912187</t>
  </si>
  <si>
    <t>JF912188</t>
  </si>
  <si>
    <t>JF912189</t>
  </si>
  <si>
    <t>HM582851</t>
  </si>
  <si>
    <t>JF912179</t>
  </si>
  <si>
    <t>JF912184</t>
  </si>
  <si>
    <t>JF912183</t>
  </si>
  <si>
    <t>JF912186</t>
  </si>
  <si>
    <t>JF912180</t>
  </si>
  <si>
    <t>JF912182</t>
  </si>
  <si>
    <t>JF912185</t>
  </si>
  <si>
    <t>MK822618</t>
  </si>
  <si>
    <t>MK822619</t>
  </si>
  <si>
    <t>MK822604</t>
  </si>
  <si>
    <t>Haemagogus janthinomys</t>
  </si>
  <si>
    <t>Brazil</t>
  </si>
  <si>
    <t>Sapajus libidinosus</t>
  </si>
  <si>
    <t>Homo sapiens</t>
  </si>
  <si>
    <t>Alouatta clamitans</t>
  </si>
  <si>
    <t>Haemagogus leucocelaenus</t>
  </si>
  <si>
    <t>Aedes albopictus</t>
  </si>
  <si>
    <t>Alouatta seniculus</t>
  </si>
  <si>
    <t>Venezuela</t>
  </si>
  <si>
    <t>Trinidad and Tobago</t>
  </si>
  <si>
    <t>Brazil: Minas Gerais</t>
  </si>
  <si>
    <t>Brazil: Rio de Janeiro</t>
  </si>
  <si>
    <t>Brazil: Espírito Santo</t>
  </si>
  <si>
    <t>Brazil: Minas Gerais: Alvarenga</t>
  </si>
  <si>
    <t>Brazil: Minas Gerais: Ituêta</t>
  </si>
  <si>
    <t>MK822621</t>
  </si>
  <si>
    <t>MK822600</t>
  </si>
  <si>
    <t>MK822607</t>
  </si>
  <si>
    <t>MK822611</t>
  </si>
  <si>
    <t>MK882601</t>
  </si>
  <si>
    <t>Lentopithecus rosalia</t>
  </si>
  <si>
    <r>
      <t>Callithrix</t>
    </r>
    <r>
      <rPr>
        <sz val="10"/>
        <color theme="1"/>
        <rFont val="Arial"/>
        <family val="2"/>
      </rPr>
      <t xml:space="preserve"> sp.</t>
    </r>
  </si>
  <si>
    <r>
      <t xml:space="preserve">Allouata </t>
    </r>
    <r>
      <rPr>
        <sz val="10"/>
        <color theme="1"/>
        <rFont val="Arial"/>
        <family val="2"/>
      </rPr>
      <t>sp.</t>
    </r>
  </si>
  <si>
    <r>
      <t xml:space="preserve">Callithrix </t>
    </r>
    <r>
      <rPr>
        <sz val="10"/>
        <color theme="1"/>
        <rFont val="Arial"/>
        <family val="2"/>
      </rPr>
      <t>sp.</t>
    </r>
  </si>
  <si>
    <r>
      <t xml:space="preserve">Alouatta </t>
    </r>
    <r>
      <rPr>
        <sz val="10"/>
        <color theme="1"/>
        <rFont val="Arial"/>
        <family val="2"/>
      </rPr>
      <t>sp.</t>
    </r>
  </si>
  <si>
    <r>
      <t xml:space="preserve">Haemagogus </t>
    </r>
    <r>
      <rPr>
        <sz val="10"/>
        <color theme="1"/>
        <rFont val="Arial"/>
        <family val="2"/>
      </rPr>
      <t>sp.</t>
    </r>
  </si>
  <si>
    <r>
      <t xml:space="preserve">Sabethes </t>
    </r>
    <r>
      <rPr>
        <sz val="10"/>
        <color theme="1"/>
        <rFont val="Arial"/>
        <family val="2"/>
      </rPr>
      <t>sp.</t>
    </r>
  </si>
  <si>
    <t>Brazil: Goiás: Jandaia</t>
  </si>
  <si>
    <t>Brazil: Goiás</t>
  </si>
  <si>
    <t>Brazil: Rio Grande do Sul</t>
  </si>
  <si>
    <t>Brazil: Roraima</t>
  </si>
  <si>
    <t>Brazil: Pará</t>
  </si>
  <si>
    <t>Brazil: Mato Grosso do Sul</t>
  </si>
  <si>
    <t>South America I</t>
  </si>
  <si>
    <t>South America II</t>
  </si>
  <si>
    <t>JF912181</t>
  </si>
  <si>
    <t>KF907504</t>
  </si>
  <si>
    <t>Bolivia</t>
  </si>
  <si>
    <t>JX898874</t>
  </si>
  <si>
    <t>Aedes taylori</t>
  </si>
  <si>
    <t>Senegal</t>
  </si>
  <si>
    <t>Aedes furcifer</t>
  </si>
  <si>
    <t>JX898875</t>
  </si>
  <si>
    <t>JX898873</t>
  </si>
  <si>
    <t>Côte d'Ivoire</t>
  </si>
  <si>
    <t>AY603338</t>
  </si>
  <si>
    <t>JX898870</t>
  </si>
  <si>
    <t>JX898868</t>
  </si>
  <si>
    <t>Gambia</t>
  </si>
  <si>
    <t>AY572535</t>
  </si>
  <si>
    <t>West Africa II</t>
  </si>
  <si>
    <t>Guinea Bissau</t>
  </si>
  <si>
    <t>KU978765</t>
  </si>
  <si>
    <t>JX898877</t>
  </si>
  <si>
    <t>JX898878</t>
  </si>
  <si>
    <t>Aedes luteocephalus</t>
  </si>
  <si>
    <t>JX898880</t>
  </si>
  <si>
    <t>JX898876</t>
  </si>
  <si>
    <t>Haemagogus spegazzini</t>
  </si>
  <si>
    <t>AF094612</t>
  </si>
  <si>
    <t>Aedes aegypti</t>
  </si>
  <si>
    <t>JX898872</t>
  </si>
  <si>
    <t>JX898871</t>
  </si>
  <si>
    <t>Singapore</t>
  </si>
  <si>
    <t>MF289572</t>
  </si>
  <si>
    <t>Sudan</t>
  </si>
  <si>
    <t>KU978764</t>
  </si>
  <si>
    <t>Ghana</t>
  </si>
  <si>
    <t>KF769016</t>
  </si>
  <si>
    <t>AY640589</t>
  </si>
  <si>
    <t>KU978763</t>
  </si>
  <si>
    <t>Nigeria</t>
  </si>
  <si>
    <t>U547981</t>
  </si>
  <si>
    <t>JX898869</t>
  </si>
  <si>
    <t>Aedes africanus</t>
  </si>
  <si>
    <t>West Africa I</t>
  </si>
  <si>
    <t>KU949599</t>
  </si>
  <si>
    <t>China</t>
  </si>
  <si>
    <t>KX982182</t>
  </si>
  <si>
    <t>Angola</t>
  </si>
  <si>
    <t>KX010996</t>
  </si>
  <si>
    <t>KY587416</t>
  </si>
  <si>
    <t>KX010995</t>
  </si>
  <si>
    <t>KY873607</t>
  </si>
  <si>
    <t>KX027336</t>
  </si>
  <si>
    <t>KX268355</t>
  </si>
  <si>
    <t>KY495641</t>
  </si>
  <si>
    <t>KU921608</t>
  </si>
  <si>
    <t>KX010994</t>
  </si>
  <si>
    <t>AY968064</t>
  </si>
  <si>
    <t>Uganda</t>
  </si>
  <si>
    <t>AY968065</t>
  </si>
  <si>
    <t>JN620362</t>
  </si>
  <si>
    <t>Ethiopia</t>
  </si>
  <si>
    <t>DQ235229</t>
  </si>
  <si>
    <t>East/Central Africa</t>
  </si>
  <si>
    <t>East Africa</t>
  </si>
  <si>
    <t>OQ932914</t>
  </si>
  <si>
    <t>OQ932915</t>
  </si>
  <si>
    <t>OQ932916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</si>
</sst>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689EE-9DA6-4970-BB58-528D26612862}">
  <dimension ref="B2:O86"/>
  <sheetViews>
    <sheetView zoomScaleNormal="100" workbookViewId="0">
      <selection activeCell="J26" sqref="J26"/>
    </sheetView>
  </sheetViews>
  <sheetFormatPr defaultRowHeight="12.75" x14ac:dyDescent="0.2"/>
  <cols>
    <col min="1" max="1" width="9.140625" style="1"/>
    <col min="2" max="2" width="9.42578125" style="1" bestFit="1" customWidth="1"/>
    <col min="3" max="3" width="12" style="1" bestFit="1" customWidth="1"/>
    <col min="4" max="4" width="24.85546875" style="1" bestFit="1" customWidth="1"/>
    <col min="5" max="5" width="11.7109375" style="1" customWidth="1"/>
    <col min="6" max="6" width="22.85546875" style="1" bestFit="1" customWidth="1"/>
    <col min="7" max="7" width="11.85546875" style="1" customWidth="1"/>
    <col min="8" max="8" width="19.5703125" style="1" bestFit="1" customWidth="1"/>
    <col min="9" max="9" width="9.140625" style="1"/>
    <col min="10" max="10" width="10.42578125" style="1" customWidth="1"/>
    <col min="11" max="14" width="9.140625" style="1"/>
    <col min="15" max="15" width="11.42578125" style="1" customWidth="1"/>
    <col min="16" max="16384" width="9.140625" style="1"/>
  </cols>
  <sheetData>
    <row r="2" spans="2:15" x14ac:dyDescent="0.2">
      <c r="B2" s="68" t="s">
        <v>110</v>
      </c>
      <c r="C2" s="68"/>
      <c r="D2" s="68"/>
      <c r="E2" s="68"/>
      <c r="F2" s="68"/>
      <c r="G2" s="68"/>
      <c r="H2" s="68"/>
      <c r="I2" s="68"/>
      <c r="J2" s="68"/>
    </row>
    <row r="4" spans="2:15" ht="38.25" x14ac:dyDescent="0.2">
      <c r="B4" s="27" t="s">
        <v>46</v>
      </c>
      <c r="C4" s="27" t="s">
        <v>38</v>
      </c>
      <c r="D4" s="28" t="s">
        <v>45</v>
      </c>
      <c r="E4" s="27" t="s">
        <v>44</v>
      </c>
      <c r="F4" s="27" t="s">
        <v>43</v>
      </c>
      <c r="G4" s="27" t="s">
        <v>42</v>
      </c>
      <c r="H4" s="27" t="s">
        <v>41</v>
      </c>
      <c r="I4" s="27" t="s">
        <v>40</v>
      </c>
      <c r="J4" s="27" t="s">
        <v>39</v>
      </c>
      <c r="M4" s="28" t="s">
        <v>38</v>
      </c>
      <c r="N4" s="28" t="s">
        <v>37</v>
      </c>
      <c r="O4" s="27" t="s">
        <v>36</v>
      </c>
    </row>
    <row r="5" spans="2:15" x14ac:dyDescent="0.2">
      <c r="B5" s="69" t="s">
        <v>35</v>
      </c>
      <c r="C5" s="69" t="s">
        <v>33</v>
      </c>
      <c r="D5" s="69" t="s">
        <v>34</v>
      </c>
      <c r="E5" s="22">
        <v>841308</v>
      </c>
      <c r="F5" s="14" t="s">
        <v>11</v>
      </c>
      <c r="G5" s="21">
        <v>1</v>
      </c>
      <c r="H5" s="15">
        <v>42656</v>
      </c>
      <c r="I5" s="10" t="s">
        <v>1</v>
      </c>
      <c r="J5" s="9" t="s">
        <v>0</v>
      </c>
      <c r="M5" s="26" t="s">
        <v>33</v>
      </c>
      <c r="N5" s="9">
        <v>14</v>
      </c>
      <c r="O5" s="9">
        <v>44</v>
      </c>
    </row>
    <row r="6" spans="2:15" x14ac:dyDescent="0.2">
      <c r="B6" s="70"/>
      <c r="C6" s="70"/>
      <c r="D6" s="70"/>
      <c r="E6" s="22">
        <v>841309</v>
      </c>
      <c r="F6" s="14" t="s">
        <v>11</v>
      </c>
      <c r="G6" s="21">
        <v>2</v>
      </c>
      <c r="H6" s="15">
        <v>42656</v>
      </c>
      <c r="I6" s="10" t="s">
        <v>1</v>
      </c>
      <c r="J6" s="9" t="s">
        <v>0</v>
      </c>
      <c r="M6" s="26" t="s">
        <v>27</v>
      </c>
      <c r="N6" s="9">
        <v>35</v>
      </c>
      <c r="O6" s="9">
        <v>322</v>
      </c>
    </row>
    <row r="7" spans="2:15" x14ac:dyDescent="0.2">
      <c r="B7" s="70"/>
      <c r="C7" s="70"/>
      <c r="D7" s="71"/>
      <c r="E7" s="22">
        <v>841310</v>
      </c>
      <c r="F7" s="14" t="s">
        <v>13</v>
      </c>
      <c r="G7" s="21">
        <v>3</v>
      </c>
      <c r="H7" s="15">
        <v>42656</v>
      </c>
      <c r="I7" s="10" t="s">
        <v>1</v>
      </c>
      <c r="J7" s="9" t="s">
        <v>0</v>
      </c>
      <c r="M7" s="25" t="s">
        <v>32</v>
      </c>
      <c r="N7" s="25">
        <v>49</v>
      </c>
      <c r="O7" s="25">
        <v>366</v>
      </c>
    </row>
    <row r="8" spans="2:15" x14ac:dyDescent="0.2">
      <c r="B8" s="70"/>
      <c r="C8" s="70"/>
      <c r="D8" s="69" t="s">
        <v>31</v>
      </c>
      <c r="E8" s="22">
        <v>841314</v>
      </c>
      <c r="F8" s="14" t="s">
        <v>13</v>
      </c>
      <c r="G8" s="21">
        <v>1</v>
      </c>
      <c r="H8" s="15">
        <v>42656</v>
      </c>
      <c r="I8" s="10" t="s">
        <v>1</v>
      </c>
      <c r="J8" s="9" t="s">
        <v>0</v>
      </c>
      <c r="M8" s="23"/>
      <c r="N8" s="2"/>
      <c r="O8" s="2"/>
    </row>
    <row r="9" spans="2:15" x14ac:dyDescent="0.2">
      <c r="B9" s="70"/>
      <c r="C9" s="70"/>
      <c r="D9" s="70"/>
      <c r="E9" s="22">
        <v>841318</v>
      </c>
      <c r="F9" s="14" t="s">
        <v>11</v>
      </c>
      <c r="G9" s="21">
        <v>2</v>
      </c>
      <c r="H9" s="9" t="s">
        <v>29</v>
      </c>
      <c r="I9" s="10" t="s">
        <v>1</v>
      </c>
      <c r="J9" s="9" t="s">
        <v>0</v>
      </c>
      <c r="N9" s="2"/>
      <c r="O9" s="2"/>
    </row>
    <row r="10" spans="2:15" x14ac:dyDescent="0.2">
      <c r="B10" s="70"/>
      <c r="C10" s="70"/>
      <c r="D10" s="70"/>
      <c r="E10" s="22">
        <v>841319</v>
      </c>
      <c r="F10" s="14" t="s">
        <v>30</v>
      </c>
      <c r="G10" s="21">
        <v>2</v>
      </c>
      <c r="H10" s="15">
        <v>42655</v>
      </c>
      <c r="I10" s="10" t="s">
        <v>1</v>
      </c>
      <c r="J10" s="9" t="s">
        <v>0</v>
      </c>
    </row>
    <row r="11" spans="2:15" x14ac:dyDescent="0.2">
      <c r="B11" s="70"/>
      <c r="C11" s="70"/>
      <c r="D11" s="70"/>
      <c r="E11" s="22">
        <v>841320</v>
      </c>
      <c r="F11" s="14" t="s">
        <v>13</v>
      </c>
      <c r="G11" s="21">
        <v>7</v>
      </c>
      <c r="H11" s="9" t="s">
        <v>29</v>
      </c>
      <c r="I11" s="10" t="s">
        <v>1</v>
      </c>
      <c r="J11" s="9" t="s">
        <v>0</v>
      </c>
    </row>
    <row r="12" spans="2:15" x14ac:dyDescent="0.2">
      <c r="B12" s="70"/>
      <c r="C12" s="70"/>
      <c r="D12" s="70"/>
      <c r="E12" s="22">
        <v>841327</v>
      </c>
      <c r="F12" s="14" t="s">
        <v>11</v>
      </c>
      <c r="G12" s="21">
        <v>5</v>
      </c>
      <c r="H12" s="15">
        <v>42654</v>
      </c>
      <c r="I12" s="10" t="s">
        <v>1</v>
      </c>
      <c r="J12" s="9" t="s">
        <v>0</v>
      </c>
    </row>
    <row r="13" spans="2:15" x14ac:dyDescent="0.2">
      <c r="B13" s="70"/>
      <c r="C13" s="70"/>
      <c r="D13" s="70"/>
      <c r="E13" s="22">
        <v>841328</v>
      </c>
      <c r="F13" s="14" t="s">
        <v>30</v>
      </c>
      <c r="G13" s="21">
        <v>3</v>
      </c>
      <c r="H13" s="15">
        <v>42654</v>
      </c>
      <c r="I13" s="10" t="s">
        <v>1</v>
      </c>
      <c r="J13" s="9" t="s">
        <v>0</v>
      </c>
    </row>
    <row r="14" spans="2:15" x14ac:dyDescent="0.2">
      <c r="B14" s="70"/>
      <c r="C14" s="70"/>
      <c r="D14" s="70"/>
      <c r="E14" s="22">
        <v>841329</v>
      </c>
      <c r="F14" s="14" t="s">
        <v>13</v>
      </c>
      <c r="G14" s="21">
        <v>8</v>
      </c>
      <c r="H14" s="15">
        <v>42654</v>
      </c>
      <c r="I14" s="10" t="s">
        <v>1</v>
      </c>
      <c r="J14" s="9" t="s">
        <v>0</v>
      </c>
    </row>
    <row r="15" spans="2:15" x14ac:dyDescent="0.2">
      <c r="B15" s="70"/>
      <c r="C15" s="70"/>
      <c r="D15" s="70"/>
      <c r="E15" s="22">
        <v>841333</v>
      </c>
      <c r="F15" s="14" t="s">
        <v>11</v>
      </c>
      <c r="G15" s="21">
        <v>1</v>
      </c>
      <c r="H15" s="15">
        <v>42654</v>
      </c>
      <c r="I15" s="10" t="s">
        <v>1</v>
      </c>
      <c r="J15" s="9" t="s">
        <v>0</v>
      </c>
    </row>
    <row r="16" spans="2:15" x14ac:dyDescent="0.2">
      <c r="B16" s="70"/>
      <c r="C16" s="70"/>
      <c r="D16" s="70"/>
      <c r="E16" s="22">
        <v>841334</v>
      </c>
      <c r="F16" s="14" t="s">
        <v>13</v>
      </c>
      <c r="G16" s="21">
        <v>6</v>
      </c>
      <c r="H16" s="15">
        <v>42654</v>
      </c>
      <c r="I16" s="10" t="s">
        <v>1</v>
      </c>
      <c r="J16" s="9" t="s">
        <v>0</v>
      </c>
    </row>
    <row r="17" spans="2:10" x14ac:dyDescent="0.2">
      <c r="B17" s="70"/>
      <c r="C17" s="70"/>
      <c r="D17" s="70"/>
      <c r="E17" s="22">
        <v>841339</v>
      </c>
      <c r="F17" s="14" t="s">
        <v>11</v>
      </c>
      <c r="G17" s="21">
        <v>1</v>
      </c>
      <c r="H17" s="15">
        <v>42654</v>
      </c>
      <c r="I17" s="10" t="s">
        <v>1</v>
      </c>
      <c r="J17" s="9" t="s">
        <v>0</v>
      </c>
    </row>
    <row r="18" spans="2:10" x14ac:dyDescent="0.2">
      <c r="B18" s="71"/>
      <c r="C18" s="71"/>
      <c r="D18" s="71"/>
      <c r="E18" s="22">
        <v>841340</v>
      </c>
      <c r="F18" s="14" t="s">
        <v>13</v>
      </c>
      <c r="G18" s="21">
        <v>2</v>
      </c>
      <c r="H18" s="15" t="s">
        <v>29</v>
      </c>
      <c r="I18" s="10" t="s">
        <v>1</v>
      </c>
      <c r="J18" s="9" t="s">
        <v>0</v>
      </c>
    </row>
    <row r="19" spans="2:10" x14ac:dyDescent="0.2">
      <c r="B19" s="72" t="s">
        <v>28</v>
      </c>
      <c r="C19" s="72" t="s">
        <v>27</v>
      </c>
      <c r="D19" s="72" t="s">
        <v>26</v>
      </c>
      <c r="E19" s="17">
        <v>831906</v>
      </c>
      <c r="F19" s="20" t="s">
        <v>16</v>
      </c>
      <c r="G19" s="17">
        <v>30</v>
      </c>
      <c r="H19" s="19">
        <v>42424</v>
      </c>
      <c r="I19" s="18" t="s">
        <v>24</v>
      </c>
      <c r="J19" s="17" t="s">
        <v>129</v>
      </c>
    </row>
    <row r="20" spans="2:10" x14ac:dyDescent="0.2">
      <c r="B20" s="72"/>
      <c r="C20" s="72"/>
      <c r="D20" s="72"/>
      <c r="E20" s="17">
        <v>831907</v>
      </c>
      <c r="F20" s="20" t="s">
        <v>16</v>
      </c>
      <c r="G20" s="17">
        <v>30</v>
      </c>
      <c r="H20" s="19">
        <v>42424</v>
      </c>
      <c r="I20" s="18" t="s">
        <v>24</v>
      </c>
      <c r="J20" s="17" t="s">
        <v>130</v>
      </c>
    </row>
    <row r="21" spans="2:10" x14ac:dyDescent="0.2">
      <c r="B21" s="72"/>
      <c r="C21" s="72"/>
      <c r="D21" s="72"/>
      <c r="E21" s="17">
        <v>831908</v>
      </c>
      <c r="F21" s="20" t="s">
        <v>16</v>
      </c>
      <c r="G21" s="17">
        <v>28</v>
      </c>
      <c r="H21" s="19">
        <v>42424</v>
      </c>
      <c r="I21" s="18" t="s">
        <v>24</v>
      </c>
      <c r="J21" s="17" t="s">
        <v>131</v>
      </c>
    </row>
    <row r="22" spans="2:10" x14ac:dyDescent="0.2">
      <c r="B22" s="72"/>
      <c r="C22" s="72"/>
      <c r="D22" s="72"/>
      <c r="E22" s="17">
        <v>831909</v>
      </c>
      <c r="F22" s="20" t="s">
        <v>16</v>
      </c>
      <c r="G22" s="17">
        <v>7</v>
      </c>
      <c r="H22" s="19">
        <v>42426</v>
      </c>
      <c r="I22" s="18" t="s">
        <v>24</v>
      </c>
      <c r="J22" s="17" t="s">
        <v>132</v>
      </c>
    </row>
    <row r="23" spans="2:10" x14ac:dyDescent="0.2">
      <c r="B23" s="72"/>
      <c r="C23" s="72"/>
      <c r="D23" s="72"/>
      <c r="E23" s="9">
        <v>831912</v>
      </c>
      <c r="F23" s="13" t="s">
        <v>8</v>
      </c>
      <c r="G23" s="9">
        <v>2</v>
      </c>
      <c r="H23" s="15">
        <v>42424</v>
      </c>
      <c r="I23" s="10" t="s">
        <v>1</v>
      </c>
      <c r="J23" s="9" t="s">
        <v>0</v>
      </c>
    </row>
    <row r="24" spans="2:10" x14ac:dyDescent="0.2">
      <c r="B24" s="72"/>
      <c r="C24" s="72"/>
      <c r="D24" s="72"/>
      <c r="E24" s="9">
        <v>831913</v>
      </c>
      <c r="F24" s="12" t="s">
        <v>5</v>
      </c>
      <c r="G24" s="9">
        <v>16</v>
      </c>
      <c r="H24" s="15" t="s">
        <v>25</v>
      </c>
      <c r="I24" s="10" t="s">
        <v>1</v>
      </c>
      <c r="J24" s="9" t="s">
        <v>0</v>
      </c>
    </row>
    <row r="25" spans="2:10" x14ac:dyDescent="0.2">
      <c r="B25" s="72"/>
      <c r="C25" s="72"/>
      <c r="D25" s="72"/>
      <c r="E25" s="17">
        <v>831914</v>
      </c>
      <c r="F25" s="20" t="s">
        <v>3</v>
      </c>
      <c r="G25" s="17">
        <v>30</v>
      </c>
      <c r="H25" s="19">
        <v>42424</v>
      </c>
      <c r="I25" s="18" t="s">
        <v>24</v>
      </c>
      <c r="J25" s="17" t="s">
        <v>133</v>
      </c>
    </row>
    <row r="26" spans="2:10" x14ac:dyDescent="0.2">
      <c r="B26" s="72"/>
      <c r="C26" s="72"/>
      <c r="D26" s="72"/>
      <c r="E26" s="9">
        <v>831915</v>
      </c>
      <c r="F26" s="12" t="s">
        <v>3</v>
      </c>
      <c r="G26" s="9">
        <v>7</v>
      </c>
      <c r="H26" s="15">
        <v>42426</v>
      </c>
      <c r="I26" s="10" t="s">
        <v>1</v>
      </c>
      <c r="J26" s="9" t="s">
        <v>0</v>
      </c>
    </row>
    <row r="27" spans="2:10" x14ac:dyDescent="0.2">
      <c r="B27" s="72"/>
      <c r="C27" s="72"/>
      <c r="D27" s="72"/>
      <c r="E27" s="9">
        <v>831916</v>
      </c>
      <c r="F27" s="14" t="s">
        <v>11</v>
      </c>
      <c r="G27" s="9">
        <v>1</v>
      </c>
      <c r="H27" s="15">
        <v>42438</v>
      </c>
      <c r="I27" s="10" t="s">
        <v>1</v>
      </c>
      <c r="J27" s="9" t="s">
        <v>0</v>
      </c>
    </row>
    <row r="28" spans="2:10" x14ac:dyDescent="0.2">
      <c r="B28" s="72"/>
      <c r="C28" s="72"/>
      <c r="D28" s="72"/>
      <c r="E28" s="9">
        <v>831917</v>
      </c>
      <c r="F28" s="12" t="s">
        <v>23</v>
      </c>
      <c r="G28" s="9">
        <v>2</v>
      </c>
      <c r="H28" s="15">
        <v>42438</v>
      </c>
      <c r="I28" s="10" t="s">
        <v>1</v>
      </c>
      <c r="J28" s="9" t="s">
        <v>0</v>
      </c>
    </row>
    <row r="29" spans="2:10" x14ac:dyDescent="0.2">
      <c r="B29" s="72"/>
      <c r="C29" s="72"/>
      <c r="D29" s="72"/>
      <c r="E29" s="9">
        <v>831918</v>
      </c>
      <c r="F29" s="12" t="s">
        <v>10</v>
      </c>
      <c r="G29" s="9">
        <v>4</v>
      </c>
      <c r="H29" s="15">
        <v>42438</v>
      </c>
      <c r="I29" s="10" t="s">
        <v>1</v>
      </c>
      <c r="J29" s="9" t="s">
        <v>0</v>
      </c>
    </row>
    <row r="30" spans="2:10" x14ac:dyDescent="0.2">
      <c r="B30" s="72"/>
      <c r="C30" s="72"/>
      <c r="D30" s="72"/>
      <c r="E30" s="9">
        <v>831919</v>
      </c>
      <c r="F30" s="12" t="s">
        <v>22</v>
      </c>
      <c r="G30" s="9">
        <v>8</v>
      </c>
      <c r="H30" s="15">
        <v>42438</v>
      </c>
      <c r="I30" s="10" t="s">
        <v>1</v>
      </c>
      <c r="J30" s="9" t="s">
        <v>0</v>
      </c>
    </row>
    <row r="31" spans="2:10" x14ac:dyDescent="0.2">
      <c r="B31" s="72"/>
      <c r="C31" s="72"/>
      <c r="D31" s="72"/>
      <c r="E31" s="9">
        <v>831937</v>
      </c>
      <c r="F31" s="12" t="s">
        <v>5</v>
      </c>
      <c r="G31" s="9">
        <v>1</v>
      </c>
      <c r="H31" s="15">
        <v>42437</v>
      </c>
      <c r="I31" s="10" t="s">
        <v>1</v>
      </c>
      <c r="J31" s="9" t="s">
        <v>0</v>
      </c>
    </row>
    <row r="32" spans="2:10" x14ac:dyDescent="0.2">
      <c r="B32" s="72"/>
      <c r="C32" s="72"/>
      <c r="D32" s="72"/>
      <c r="E32" s="9">
        <v>831938</v>
      </c>
      <c r="F32" s="12" t="s">
        <v>3</v>
      </c>
      <c r="G32" s="9">
        <v>2</v>
      </c>
      <c r="H32" s="15">
        <v>42437</v>
      </c>
      <c r="I32" s="10" t="s">
        <v>1</v>
      </c>
      <c r="J32" s="9" t="s">
        <v>0</v>
      </c>
    </row>
    <row r="33" spans="2:10" x14ac:dyDescent="0.2">
      <c r="B33" s="72"/>
      <c r="C33" s="72"/>
      <c r="D33" s="72"/>
      <c r="E33" s="9">
        <v>831939</v>
      </c>
      <c r="F33" s="12" t="s">
        <v>21</v>
      </c>
      <c r="G33" s="9">
        <v>5</v>
      </c>
      <c r="H33" s="15" t="s">
        <v>17</v>
      </c>
      <c r="I33" s="10" t="s">
        <v>1</v>
      </c>
      <c r="J33" s="9" t="s">
        <v>0</v>
      </c>
    </row>
    <row r="34" spans="2:10" x14ac:dyDescent="0.2">
      <c r="B34" s="72"/>
      <c r="C34" s="72"/>
      <c r="D34" s="72"/>
      <c r="E34" s="9">
        <v>831940</v>
      </c>
      <c r="F34" s="12" t="s">
        <v>10</v>
      </c>
      <c r="G34" s="9">
        <v>4</v>
      </c>
      <c r="H34" s="15" t="s">
        <v>17</v>
      </c>
      <c r="I34" s="10" t="s">
        <v>1</v>
      </c>
      <c r="J34" s="9" t="s">
        <v>0</v>
      </c>
    </row>
    <row r="35" spans="2:10" x14ac:dyDescent="0.2">
      <c r="B35" s="72"/>
      <c r="C35" s="72"/>
      <c r="D35" s="72"/>
      <c r="E35" s="9">
        <v>831941</v>
      </c>
      <c r="F35" s="16" t="s">
        <v>20</v>
      </c>
      <c r="G35" s="9">
        <v>4</v>
      </c>
      <c r="H35" s="15">
        <v>42422</v>
      </c>
      <c r="I35" s="10" t="s">
        <v>1</v>
      </c>
      <c r="J35" s="9" t="s">
        <v>0</v>
      </c>
    </row>
    <row r="36" spans="2:10" x14ac:dyDescent="0.2">
      <c r="B36" s="72"/>
      <c r="C36" s="72"/>
      <c r="D36" s="72"/>
      <c r="E36" s="9">
        <v>831942</v>
      </c>
      <c r="F36" s="12" t="s">
        <v>19</v>
      </c>
      <c r="G36" s="9">
        <v>1</v>
      </c>
      <c r="H36" s="15">
        <v>42423</v>
      </c>
      <c r="I36" s="10" t="s">
        <v>1</v>
      </c>
      <c r="J36" s="9" t="s">
        <v>0</v>
      </c>
    </row>
    <row r="37" spans="2:10" x14ac:dyDescent="0.2">
      <c r="B37" s="72"/>
      <c r="C37" s="72"/>
      <c r="D37" s="72"/>
      <c r="E37" s="9">
        <v>831945</v>
      </c>
      <c r="F37" s="13" t="s">
        <v>18</v>
      </c>
      <c r="G37" s="9">
        <v>8</v>
      </c>
      <c r="H37" s="15" t="s">
        <v>17</v>
      </c>
      <c r="I37" s="10" t="s">
        <v>1</v>
      </c>
      <c r="J37" s="9" t="s">
        <v>0</v>
      </c>
    </row>
    <row r="38" spans="2:10" x14ac:dyDescent="0.2">
      <c r="B38" s="72"/>
      <c r="C38" s="72"/>
      <c r="D38" s="72"/>
      <c r="E38" s="9">
        <v>831946</v>
      </c>
      <c r="F38" s="12" t="s">
        <v>16</v>
      </c>
      <c r="G38" s="9">
        <v>24</v>
      </c>
      <c r="H38" s="15" t="s">
        <v>17</v>
      </c>
      <c r="I38" s="10" t="s">
        <v>1</v>
      </c>
      <c r="J38" s="9" t="s">
        <v>0</v>
      </c>
    </row>
    <row r="39" spans="2:10" x14ac:dyDescent="0.2">
      <c r="B39" s="72"/>
      <c r="C39" s="72"/>
      <c r="D39" s="72"/>
      <c r="E39" s="9">
        <v>831951</v>
      </c>
      <c r="F39" s="12" t="s">
        <v>5</v>
      </c>
      <c r="G39" s="9">
        <v>3</v>
      </c>
      <c r="H39" s="15">
        <v>42423</v>
      </c>
      <c r="I39" s="10" t="s">
        <v>1</v>
      </c>
      <c r="J39" s="9" t="s">
        <v>0</v>
      </c>
    </row>
    <row r="40" spans="2:10" x14ac:dyDescent="0.2">
      <c r="B40" s="72"/>
      <c r="C40" s="72"/>
      <c r="D40" s="72"/>
      <c r="E40" s="9">
        <v>831952</v>
      </c>
      <c r="F40" s="12" t="s">
        <v>3</v>
      </c>
      <c r="G40" s="9">
        <v>9</v>
      </c>
      <c r="H40" s="15" t="s">
        <v>17</v>
      </c>
      <c r="I40" s="10" t="s">
        <v>1</v>
      </c>
      <c r="J40" s="9" t="s">
        <v>0</v>
      </c>
    </row>
    <row r="41" spans="2:10" x14ac:dyDescent="0.2">
      <c r="B41" s="72"/>
      <c r="C41" s="72"/>
      <c r="D41" s="72"/>
      <c r="E41" s="9">
        <v>831955</v>
      </c>
      <c r="F41" s="12" t="s">
        <v>16</v>
      </c>
      <c r="G41" s="9">
        <v>1</v>
      </c>
      <c r="H41" s="11">
        <v>42439</v>
      </c>
      <c r="I41" s="10" t="s">
        <v>1</v>
      </c>
      <c r="J41" s="9" t="s">
        <v>0</v>
      </c>
    </row>
    <row r="42" spans="2:10" x14ac:dyDescent="0.2">
      <c r="B42" s="72"/>
      <c r="C42" s="72"/>
      <c r="D42" s="72" t="s">
        <v>15</v>
      </c>
      <c r="E42" s="9">
        <v>840195</v>
      </c>
      <c r="F42" s="14" t="s">
        <v>11</v>
      </c>
      <c r="G42" s="9">
        <v>18</v>
      </c>
      <c r="H42" s="11">
        <v>42626</v>
      </c>
      <c r="I42" s="10" t="s">
        <v>1</v>
      </c>
      <c r="J42" s="9" t="s">
        <v>0</v>
      </c>
    </row>
    <row r="43" spans="2:10" x14ac:dyDescent="0.2">
      <c r="B43" s="72"/>
      <c r="C43" s="72"/>
      <c r="D43" s="72"/>
      <c r="E43" s="9">
        <v>840196</v>
      </c>
      <c r="F43" s="14" t="s">
        <v>11</v>
      </c>
      <c r="G43" s="9">
        <v>19</v>
      </c>
      <c r="H43" s="11">
        <v>42626</v>
      </c>
      <c r="I43" s="10" t="s">
        <v>1</v>
      </c>
      <c r="J43" s="9" t="s">
        <v>0</v>
      </c>
    </row>
    <row r="44" spans="2:10" x14ac:dyDescent="0.2">
      <c r="B44" s="72"/>
      <c r="C44" s="72"/>
      <c r="D44" s="72"/>
      <c r="E44" s="9">
        <v>840197</v>
      </c>
      <c r="F44" s="14" t="s">
        <v>11</v>
      </c>
      <c r="G44" s="9">
        <v>18</v>
      </c>
      <c r="H44" s="11">
        <v>42627</v>
      </c>
      <c r="I44" s="10" t="s">
        <v>1</v>
      </c>
      <c r="J44" s="9" t="s">
        <v>0</v>
      </c>
    </row>
    <row r="45" spans="2:10" x14ac:dyDescent="0.2">
      <c r="B45" s="72"/>
      <c r="C45" s="72"/>
      <c r="D45" s="72"/>
      <c r="E45" s="9">
        <v>840198</v>
      </c>
      <c r="F45" s="14" t="s">
        <v>11</v>
      </c>
      <c r="G45" s="9">
        <v>16</v>
      </c>
      <c r="H45" s="11" t="s">
        <v>14</v>
      </c>
      <c r="I45" s="10" t="s">
        <v>1</v>
      </c>
      <c r="J45" s="9" t="s">
        <v>0</v>
      </c>
    </row>
    <row r="46" spans="2:10" x14ac:dyDescent="0.2">
      <c r="B46" s="72"/>
      <c r="C46" s="72"/>
      <c r="D46" s="72"/>
      <c r="E46" s="9">
        <v>840199</v>
      </c>
      <c r="F46" s="14" t="s">
        <v>13</v>
      </c>
      <c r="G46" s="9">
        <v>3</v>
      </c>
      <c r="H46" s="11" t="s">
        <v>12</v>
      </c>
      <c r="I46" s="10" t="s">
        <v>1</v>
      </c>
      <c r="J46" s="9" t="s">
        <v>0</v>
      </c>
    </row>
    <row r="47" spans="2:10" x14ac:dyDescent="0.2">
      <c r="B47" s="72"/>
      <c r="C47" s="72"/>
      <c r="D47" s="72"/>
      <c r="E47" s="9">
        <v>840202</v>
      </c>
      <c r="F47" s="14" t="s">
        <v>3</v>
      </c>
      <c r="G47" s="9">
        <v>1</v>
      </c>
      <c r="H47" s="11">
        <v>42628</v>
      </c>
      <c r="I47" s="10" t="s">
        <v>1</v>
      </c>
      <c r="J47" s="9" t="s">
        <v>0</v>
      </c>
    </row>
    <row r="48" spans="2:10" x14ac:dyDescent="0.2">
      <c r="B48" s="72"/>
      <c r="C48" s="72"/>
      <c r="D48" s="72"/>
      <c r="E48" s="9">
        <v>840203</v>
      </c>
      <c r="F48" s="14" t="s">
        <v>11</v>
      </c>
      <c r="G48" s="9">
        <v>2</v>
      </c>
      <c r="H48" s="11">
        <v>42629</v>
      </c>
      <c r="I48" s="10" t="s">
        <v>1</v>
      </c>
      <c r="J48" s="9" t="s">
        <v>0</v>
      </c>
    </row>
    <row r="49" spans="2:10" x14ac:dyDescent="0.2">
      <c r="B49" s="72"/>
      <c r="C49" s="72"/>
      <c r="D49" s="72"/>
      <c r="E49" s="9">
        <v>840204</v>
      </c>
      <c r="F49" s="12" t="s">
        <v>10</v>
      </c>
      <c r="G49" s="9">
        <v>1</v>
      </c>
      <c r="H49" s="11">
        <v>42629</v>
      </c>
      <c r="I49" s="10" t="s">
        <v>1</v>
      </c>
      <c r="J49" s="9" t="s">
        <v>0</v>
      </c>
    </row>
    <row r="50" spans="2:10" x14ac:dyDescent="0.2">
      <c r="B50" s="72"/>
      <c r="C50" s="72"/>
      <c r="D50" s="72" t="s">
        <v>9</v>
      </c>
      <c r="E50" s="9">
        <v>840209</v>
      </c>
      <c r="F50" s="13" t="s">
        <v>8</v>
      </c>
      <c r="G50" s="9">
        <v>1</v>
      </c>
      <c r="H50" s="11">
        <v>42636</v>
      </c>
      <c r="I50" s="10" t="s">
        <v>1</v>
      </c>
      <c r="J50" s="9" t="s">
        <v>0</v>
      </c>
    </row>
    <row r="51" spans="2:10" x14ac:dyDescent="0.2">
      <c r="B51" s="72"/>
      <c r="C51" s="72"/>
      <c r="D51" s="72"/>
      <c r="E51" s="9">
        <v>840210</v>
      </c>
      <c r="F51" s="12" t="s">
        <v>7</v>
      </c>
      <c r="G51" s="9">
        <v>6</v>
      </c>
      <c r="H51" s="11" t="s">
        <v>6</v>
      </c>
      <c r="I51" s="10" t="s">
        <v>1</v>
      </c>
      <c r="J51" s="9" t="s">
        <v>0</v>
      </c>
    </row>
    <row r="52" spans="2:10" x14ac:dyDescent="0.2">
      <c r="B52" s="72"/>
      <c r="C52" s="72"/>
      <c r="D52" s="72"/>
      <c r="E52" s="9">
        <v>840211</v>
      </c>
      <c r="F52" s="12" t="s">
        <v>5</v>
      </c>
      <c r="G52" s="9">
        <v>8</v>
      </c>
      <c r="H52" s="11" t="s">
        <v>4</v>
      </c>
      <c r="I52" s="10" t="s">
        <v>1</v>
      </c>
      <c r="J52" s="9" t="s">
        <v>0</v>
      </c>
    </row>
    <row r="53" spans="2:10" x14ac:dyDescent="0.2">
      <c r="B53" s="72"/>
      <c r="C53" s="72"/>
      <c r="D53" s="72"/>
      <c r="E53" s="9">
        <v>840212</v>
      </c>
      <c r="F53" s="12" t="s">
        <v>3</v>
      </c>
      <c r="G53" s="9">
        <v>2</v>
      </c>
      <c r="H53" s="11" t="s">
        <v>2</v>
      </c>
      <c r="I53" s="10" t="s">
        <v>1</v>
      </c>
      <c r="J53" s="9" t="s">
        <v>0</v>
      </c>
    </row>
    <row r="54" spans="2:10" x14ac:dyDescent="0.2">
      <c r="B54" s="8"/>
      <c r="C54" s="8"/>
      <c r="D54" s="8"/>
      <c r="E54" s="7"/>
      <c r="F54" s="6"/>
      <c r="G54" s="5"/>
      <c r="H54" s="4"/>
      <c r="I54" s="3"/>
      <c r="J54" s="2"/>
    </row>
    <row r="55" spans="2:10" x14ac:dyDescent="0.2">
      <c r="B55" s="8"/>
      <c r="C55" s="8"/>
      <c r="D55" s="8"/>
      <c r="E55" s="7"/>
      <c r="F55" s="6"/>
      <c r="G55" s="5"/>
      <c r="H55" s="4"/>
      <c r="I55" s="3"/>
      <c r="J55" s="2"/>
    </row>
    <row r="56" spans="2:10" x14ac:dyDescent="0.2">
      <c r="B56" s="8"/>
      <c r="C56" s="8"/>
      <c r="D56" s="8"/>
      <c r="E56" s="7"/>
      <c r="F56" s="6"/>
      <c r="G56" s="5"/>
      <c r="H56" s="4"/>
      <c r="I56" s="3"/>
      <c r="J56" s="2"/>
    </row>
    <row r="57" spans="2:10" x14ac:dyDescent="0.2">
      <c r="B57" s="8"/>
      <c r="C57" s="8"/>
      <c r="D57" s="8"/>
      <c r="E57" s="7"/>
      <c r="F57" s="6"/>
      <c r="G57" s="5"/>
      <c r="H57" s="4"/>
      <c r="I57" s="3"/>
      <c r="J57" s="2"/>
    </row>
    <row r="58" spans="2:10" x14ac:dyDescent="0.2">
      <c r="B58" s="8"/>
      <c r="C58" s="8"/>
      <c r="D58" s="8"/>
      <c r="E58" s="7"/>
      <c r="F58" s="6"/>
      <c r="G58" s="5"/>
      <c r="H58" s="4"/>
      <c r="I58" s="3"/>
      <c r="J58" s="2"/>
    </row>
    <row r="59" spans="2:10" x14ac:dyDescent="0.2">
      <c r="B59" s="8"/>
      <c r="C59" s="8"/>
      <c r="D59" s="8"/>
      <c r="E59" s="7"/>
      <c r="F59" s="6"/>
      <c r="G59" s="5"/>
      <c r="H59" s="4"/>
      <c r="I59" s="3"/>
      <c r="J59" s="2"/>
    </row>
    <row r="60" spans="2:10" x14ac:dyDescent="0.2">
      <c r="B60" s="8"/>
      <c r="C60" s="8"/>
      <c r="D60" s="8"/>
      <c r="E60" s="7"/>
      <c r="F60" s="6"/>
      <c r="G60" s="5"/>
      <c r="H60" s="4"/>
      <c r="I60" s="3"/>
      <c r="J60" s="2"/>
    </row>
    <row r="61" spans="2:10" x14ac:dyDescent="0.2">
      <c r="B61" s="8"/>
      <c r="C61" s="8"/>
      <c r="D61" s="8"/>
      <c r="E61" s="7"/>
      <c r="F61" s="6"/>
      <c r="G61" s="5"/>
      <c r="H61" s="4"/>
      <c r="I61" s="3"/>
      <c r="J61" s="2"/>
    </row>
    <row r="62" spans="2:10" x14ac:dyDescent="0.2">
      <c r="B62" s="8"/>
      <c r="C62" s="8"/>
      <c r="D62" s="8"/>
      <c r="E62" s="7"/>
      <c r="F62" s="6"/>
      <c r="G62" s="5"/>
      <c r="H62" s="4"/>
      <c r="I62" s="3"/>
      <c r="J62" s="2"/>
    </row>
    <row r="63" spans="2:10" x14ac:dyDescent="0.2">
      <c r="B63" s="8"/>
      <c r="C63" s="8"/>
      <c r="D63" s="8"/>
      <c r="E63" s="7"/>
      <c r="F63" s="6"/>
      <c r="G63" s="5"/>
      <c r="H63" s="4"/>
      <c r="I63" s="3"/>
      <c r="J63" s="2"/>
    </row>
    <row r="64" spans="2:10" x14ac:dyDescent="0.2">
      <c r="B64" s="8"/>
      <c r="C64" s="8"/>
      <c r="D64" s="8"/>
      <c r="E64" s="7"/>
      <c r="F64" s="6"/>
      <c r="G64" s="5"/>
      <c r="H64" s="4"/>
      <c r="I64" s="3"/>
      <c r="J64" s="2"/>
    </row>
    <row r="65" spans="2:10" x14ac:dyDescent="0.2">
      <c r="B65" s="8"/>
      <c r="C65" s="8"/>
      <c r="D65" s="8"/>
      <c r="E65" s="7"/>
      <c r="F65" s="6"/>
      <c r="G65" s="5"/>
      <c r="H65" s="4"/>
      <c r="I65" s="3"/>
      <c r="J65" s="2"/>
    </row>
    <row r="66" spans="2:10" x14ac:dyDescent="0.2">
      <c r="B66" s="8"/>
      <c r="C66" s="8"/>
      <c r="D66" s="8"/>
      <c r="E66" s="7"/>
      <c r="F66" s="6"/>
      <c r="G66" s="5"/>
      <c r="H66" s="4"/>
      <c r="I66" s="3"/>
      <c r="J66" s="2"/>
    </row>
    <row r="67" spans="2:10" x14ac:dyDescent="0.2">
      <c r="B67" s="8"/>
      <c r="C67" s="8"/>
      <c r="D67" s="8"/>
      <c r="E67" s="7"/>
      <c r="F67" s="6"/>
      <c r="G67" s="5"/>
      <c r="H67" s="4"/>
      <c r="I67" s="3"/>
      <c r="J67" s="2"/>
    </row>
    <row r="68" spans="2:10" x14ac:dyDescent="0.2">
      <c r="B68" s="8"/>
      <c r="C68" s="8"/>
      <c r="D68" s="8"/>
      <c r="E68" s="7"/>
      <c r="F68" s="6"/>
      <c r="G68" s="5"/>
      <c r="H68" s="4"/>
      <c r="I68" s="3"/>
      <c r="J68" s="2"/>
    </row>
    <row r="69" spans="2:10" x14ac:dyDescent="0.2">
      <c r="B69" s="8"/>
      <c r="C69" s="8"/>
      <c r="D69" s="8"/>
      <c r="E69" s="7"/>
      <c r="F69" s="6"/>
      <c r="G69" s="5"/>
      <c r="H69" s="4"/>
      <c r="I69" s="3"/>
      <c r="J69" s="2"/>
    </row>
    <row r="70" spans="2:10" x14ac:dyDescent="0.2">
      <c r="B70" s="8"/>
      <c r="C70" s="8"/>
      <c r="D70" s="8"/>
      <c r="E70" s="7"/>
      <c r="F70" s="6"/>
      <c r="G70" s="5"/>
      <c r="H70" s="4"/>
      <c r="I70" s="3"/>
      <c r="J70" s="2"/>
    </row>
    <row r="71" spans="2:10" x14ac:dyDescent="0.2">
      <c r="B71" s="8"/>
      <c r="C71" s="8"/>
      <c r="D71" s="8"/>
      <c r="E71" s="7"/>
      <c r="F71" s="6"/>
      <c r="G71" s="5"/>
      <c r="H71" s="4"/>
      <c r="I71" s="3"/>
      <c r="J71" s="2"/>
    </row>
    <row r="72" spans="2:10" x14ac:dyDescent="0.2">
      <c r="B72" s="8"/>
      <c r="C72" s="8"/>
      <c r="D72" s="8"/>
      <c r="E72" s="7"/>
      <c r="F72" s="6"/>
      <c r="G72" s="5"/>
      <c r="H72" s="4"/>
      <c r="I72" s="3"/>
      <c r="J72" s="2"/>
    </row>
    <row r="73" spans="2:10" x14ac:dyDescent="0.2">
      <c r="B73" s="8"/>
      <c r="C73" s="8"/>
      <c r="D73" s="8"/>
      <c r="E73" s="7"/>
      <c r="F73" s="6"/>
      <c r="G73" s="5"/>
      <c r="H73" s="4"/>
      <c r="I73" s="3"/>
      <c r="J73" s="2"/>
    </row>
    <row r="74" spans="2:10" x14ac:dyDescent="0.2">
      <c r="B74" s="8"/>
      <c r="C74" s="8"/>
      <c r="D74" s="8"/>
      <c r="E74" s="7"/>
      <c r="F74" s="6"/>
      <c r="G74" s="5"/>
      <c r="H74" s="4"/>
      <c r="I74" s="3"/>
      <c r="J74" s="2"/>
    </row>
    <row r="75" spans="2:10" x14ac:dyDescent="0.2">
      <c r="B75" s="8"/>
      <c r="C75" s="8"/>
      <c r="D75" s="8"/>
      <c r="E75" s="7"/>
      <c r="F75" s="6"/>
      <c r="G75" s="5"/>
      <c r="H75" s="4"/>
      <c r="I75" s="3"/>
      <c r="J75" s="2"/>
    </row>
    <row r="76" spans="2:10" x14ac:dyDescent="0.2">
      <c r="B76" s="8"/>
      <c r="C76" s="8"/>
      <c r="D76" s="8"/>
      <c r="E76" s="7"/>
      <c r="F76" s="6"/>
      <c r="G76" s="5"/>
      <c r="H76" s="4"/>
      <c r="I76" s="3"/>
      <c r="J76" s="2"/>
    </row>
    <row r="77" spans="2:10" x14ac:dyDescent="0.2">
      <c r="B77" s="8"/>
      <c r="C77" s="8"/>
      <c r="D77" s="8"/>
      <c r="E77" s="7"/>
      <c r="F77" s="6"/>
      <c r="G77" s="5"/>
      <c r="H77" s="4"/>
      <c r="I77" s="3"/>
      <c r="J77" s="2"/>
    </row>
    <row r="78" spans="2:10" x14ac:dyDescent="0.2">
      <c r="B78" s="8"/>
      <c r="C78" s="8"/>
      <c r="D78" s="8"/>
      <c r="E78" s="7"/>
      <c r="F78" s="6"/>
      <c r="G78" s="5"/>
      <c r="H78" s="4"/>
      <c r="I78" s="3"/>
      <c r="J78" s="2"/>
    </row>
    <row r="79" spans="2:10" x14ac:dyDescent="0.2">
      <c r="B79" s="8"/>
      <c r="C79" s="8"/>
      <c r="D79" s="8"/>
      <c r="E79" s="7"/>
      <c r="F79" s="6"/>
      <c r="G79" s="5"/>
      <c r="H79" s="4"/>
      <c r="I79" s="3"/>
      <c r="J79" s="2"/>
    </row>
    <row r="80" spans="2:10" x14ac:dyDescent="0.2">
      <c r="B80" s="8"/>
      <c r="C80" s="8"/>
      <c r="D80" s="8"/>
      <c r="E80" s="7"/>
      <c r="F80" s="6"/>
      <c r="G80" s="5"/>
      <c r="H80" s="4"/>
      <c r="I80" s="3"/>
      <c r="J80" s="2"/>
    </row>
    <row r="81" spans="2:10" x14ac:dyDescent="0.2">
      <c r="B81" s="8"/>
      <c r="C81" s="8"/>
      <c r="D81" s="8"/>
      <c r="E81" s="7"/>
      <c r="F81" s="6"/>
      <c r="G81" s="5"/>
      <c r="H81" s="4"/>
      <c r="I81" s="3"/>
      <c r="J81" s="2"/>
    </row>
    <row r="82" spans="2:10" x14ac:dyDescent="0.2">
      <c r="B82" s="8"/>
      <c r="C82" s="8"/>
      <c r="D82" s="8"/>
      <c r="E82" s="7"/>
      <c r="F82" s="6"/>
      <c r="G82" s="5"/>
      <c r="H82" s="4"/>
      <c r="I82" s="3"/>
      <c r="J82" s="2"/>
    </row>
    <row r="83" spans="2:10" x14ac:dyDescent="0.2">
      <c r="B83" s="8"/>
      <c r="C83" s="8"/>
      <c r="D83" s="8"/>
      <c r="E83" s="7"/>
      <c r="F83" s="6"/>
      <c r="G83" s="5"/>
      <c r="H83" s="4"/>
      <c r="I83" s="3"/>
      <c r="J83" s="2"/>
    </row>
    <row r="84" spans="2:10" x14ac:dyDescent="0.2">
      <c r="B84" s="8"/>
      <c r="C84" s="8"/>
      <c r="D84" s="8"/>
      <c r="E84" s="7"/>
      <c r="F84" s="6"/>
      <c r="G84" s="5"/>
      <c r="H84" s="4"/>
      <c r="I84" s="3"/>
      <c r="J84" s="2"/>
    </row>
    <row r="85" spans="2:10" x14ac:dyDescent="0.2">
      <c r="B85" s="8"/>
      <c r="C85" s="8"/>
      <c r="D85" s="8"/>
      <c r="E85" s="7"/>
      <c r="F85" s="6"/>
      <c r="G85" s="5"/>
      <c r="H85" s="4"/>
      <c r="I85" s="3"/>
      <c r="J85" s="2"/>
    </row>
    <row r="86" spans="2:10" x14ac:dyDescent="0.2">
      <c r="B86" s="8"/>
      <c r="C86" s="8"/>
      <c r="D86" s="8"/>
      <c r="E86" s="7"/>
      <c r="F86" s="6"/>
      <c r="G86" s="5"/>
      <c r="H86" s="4"/>
      <c r="I86" s="3"/>
      <c r="J86" s="2"/>
    </row>
  </sheetData>
  <mergeCells count="10">
    <mergeCell ref="B2:J2"/>
    <mergeCell ref="B5:B18"/>
    <mergeCell ref="D8:D18"/>
    <mergeCell ref="D19:D41"/>
    <mergeCell ref="D42:D49"/>
    <mergeCell ref="C19:C53"/>
    <mergeCell ref="B19:B53"/>
    <mergeCell ref="D5:D7"/>
    <mergeCell ref="C5:C18"/>
    <mergeCell ref="D50:D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A232-710B-4CE3-93A3-F549E3FAE09C}">
  <dimension ref="B2:O201"/>
  <sheetViews>
    <sheetView zoomScaleNormal="100" workbookViewId="0">
      <selection activeCell="C5" sqref="C5:C97"/>
    </sheetView>
  </sheetViews>
  <sheetFormatPr defaultRowHeight="12.75" x14ac:dyDescent="0.2"/>
  <cols>
    <col min="1" max="1" width="9.140625" style="1"/>
    <col min="2" max="2" width="9.85546875" style="1" bestFit="1" customWidth="1"/>
    <col min="3" max="3" width="12.28515625" style="1" bestFit="1" customWidth="1"/>
    <col min="4" max="4" width="25.7109375" style="3" bestFit="1" customWidth="1"/>
    <col min="5" max="5" width="11.7109375" style="1" customWidth="1"/>
    <col min="6" max="6" width="22.85546875" style="23" bestFit="1" customWidth="1"/>
    <col min="7" max="7" width="13.28515625" style="8" customWidth="1"/>
    <col min="8" max="8" width="23.42578125" style="2" bestFit="1" customWidth="1"/>
    <col min="9" max="9" width="9.140625" style="3"/>
    <col min="10" max="10" width="10.28515625" style="2" customWidth="1"/>
    <col min="11" max="12" width="9.140625" style="1"/>
    <col min="13" max="13" width="12.42578125" style="1" bestFit="1" customWidth="1"/>
    <col min="14" max="14" width="5.85546875" style="1" bestFit="1" customWidth="1"/>
    <col min="15" max="15" width="11.85546875" style="1" customWidth="1"/>
    <col min="16" max="16" width="12.85546875" style="1" customWidth="1"/>
    <col min="17" max="16384" width="9.140625" style="1"/>
  </cols>
  <sheetData>
    <row r="2" spans="2:15" x14ac:dyDescent="0.2">
      <c r="B2" s="68" t="s">
        <v>111</v>
      </c>
      <c r="C2" s="68"/>
      <c r="D2" s="68"/>
      <c r="E2" s="68"/>
      <c r="F2" s="68"/>
      <c r="G2" s="68"/>
      <c r="H2" s="68"/>
      <c r="I2" s="68"/>
      <c r="J2" s="68"/>
    </row>
    <row r="4" spans="2:15" ht="38.25" x14ac:dyDescent="0.2">
      <c r="B4" s="27" t="s">
        <v>46</v>
      </c>
      <c r="C4" s="27" t="s">
        <v>38</v>
      </c>
      <c r="D4" s="28" t="s">
        <v>45</v>
      </c>
      <c r="E4" s="27" t="s">
        <v>44</v>
      </c>
      <c r="F4" s="27" t="s">
        <v>43</v>
      </c>
      <c r="G4" s="27" t="s">
        <v>42</v>
      </c>
      <c r="H4" s="27" t="s">
        <v>41</v>
      </c>
      <c r="I4" s="27" t="s">
        <v>40</v>
      </c>
      <c r="J4" s="27" t="s">
        <v>39</v>
      </c>
      <c r="M4" s="28" t="s">
        <v>38</v>
      </c>
      <c r="N4" s="28" t="s">
        <v>37</v>
      </c>
      <c r="O4" s="27" t="s">
        <v>36</v>
      </c>
    </row>
    <row r="5" spans="2:15" x14ac:dyDescent="0.2">
      <c r="B5" s="69" t="s">
        <v>109</v>
      </c>
      <c r="C5" s="69" t="s">
        <v>107</v>
      </c>
      <c r="D5" s="72" t="s">
        <v>108</v>
      </c>
      <c r="E5" s="55">
        <v>843690</v>
      </c>
      <c r="F5" s="40" t="s">
        <v>47</v>
      </c>
      <c r="G5" s="39">
        <v>25</v>
      </c>
      <c r="H5" s="38">
        <v>42749</v>
      </c>
      <c r="I5" s="18" t="s">
        <v>24</v>
      </c>
      <c r="J5" s="17" t="s">
        <v>118</v>
      </c>
      <c r="M5" s="26" t="s">
        <v>107</v>
      </c>
      <c r="N5" s="9">
        <v>93</v>
      </c>
      <c r="O5" s="9">
        <v>663</v>
      </c>
    </row>
    <row r="6" spans="2:15" x14ac:dyDescent="0.2">
      <c r="B6" s="70"/>
      <c r="C6" s="70"/>
      <c r="D6" s="72"/>
      <c r="E6" s="44">
        <v>843691</v>
      </c>
      <c r="F6" s="37" t="s">
        <v>10</v>
      </c>
      <c r="G6" s="36">
        <v>25</v>
      </c>
      <c r="H6" s="30">
        <v>42749</v>
      </c>
      <c r="I6" s="10" t="s">
        <v>1</v>
      </c>
      <c r="J6" s="9" t="s">
        <v>0</v>
      </c>
      <c r="M6" s="26" t="s">
        <v>88</v>
      </c>
      <c r="N6" s="9">
        <v>60</v>
      </c>
      <c r="O6" s="58">
        <v>1082</v>
      </c>
    </row>
    <row r="7" spans="2:15" x14ac:dyDescent="0.2">
      <c r="B7" s="70"/>
      <c r="C7" s="70"/>
      <c r="D7" s="72"/>
      <c r="E7" s="55">
        <v>843692</v>
      </c>
      <c r="F7" s="40" t="s">
        <v>10</v>
      </c>
      <c r="G7" s="39">
        <v>25</v>
      </c>
      <c r="H7" s="38">
        <v>42749</v>
      </c>
      <c r="I7" s="18" t="s">
        <v>24</v>
      </c>
      <c r="J7" s="17" t="s">
        <v>119</v>
      </c>
      <c r="M7" s="26" t="s">
        <v>65</v>
      </c>
      <c r="N7" s="9">
        <v>18</v>
      </c>
      <c r="O7" s="9">
        <v>183</v>
      </c>
    </row>
    <row r="8" spans="2:15" x14ac:dyDescent="0.2">
      <c r="B8" s="70"/>
      <c r="C8" s="70"/>
      <c r="D8" s="72"/>
      <c r="E8" s="55">
        <v>843693</v>
      </c>
      <c r="F8" s="40" t="s">
        <v>20</v>
      </c>
      <c r="G8" s="39">
        <v>2</v>
      </c>
      <c r="H8" s="38">
        <v>42749</v>
      </c>
      <c r="I8" s="18" t="s">
        <v>24</v>
      </c>
      <c r="J8" s="17" t="s">
        <v>120</v>
      </c>
      <c r="M8" s="57" t="s">
        <v>27</v>
      </c>
      <c r="N8" s="9">
        <v>24</v>
      </c>
      <c r="O8" s="9">
        <v>607</v>
      </c>
    </row>
    <row r="9" spans="2:15" x14ac:dyDescent="0.2">
      <c r="B9" s="70"/>
      <c r="C9" s="70"/>
      <c r="D9" s="72"/>
      <c r="E9" s="44">
        <v>843698</v>
      </c>
      <c r="F9" s="37" t="s">
        <v>16</v>
      </c>
      <c r="G9" s="36">
        <v>1</v>
      </c>
      <c r="H9" s="30">
        <v>42749</v>
      </c>
      <c r="I9" s="10" t="s">
        <v>1</v>
      </c>
      <c r="J9" s="9" t="s">
        <v>0</v>
      </c>
      <c r="M9" s="26" t="s">
        <v>49</v>
      </c>
      <c r="N9" s="9">
        <v>2</v>
      </c>
      <c r="O9" s="9">
        <v>3</v>
      </c>
    </row>
    <row r="10" spans="2:15" x14ac:dyDescent="0.2">
      <c r="B10" s="70"/>
      <c r="C10" s="70"/>
      <c r="D10" s="72"/>
      <c r="E10" s="44">
        <v>843702</v>
      </c>
      <c r="F10" s="37" t="s">
        <v>47</v>
      </c>
      <c r="G10" s="36">
        <v>32</v>
      </c>
      <c r="H10" s="30">
        <v>42749</v>
      </c>
      <c r="I10" s="10" t="s">
        <v>1</v>
      </c>
      <c r="J10" s="9" t="s">
        <v>0</v>
      </c>
      <c r="M10" s="25" t="s">
        <v>32</v>
      </c>
      <c r="N10" s="25">
        <f>SUM(N5:N9)</f>
        <v>197</v>
      </c>
      <c r="O10" s="56">
        <v>2538</v>
      </c>
    </row>
    <row r="11" spans="2:15" x14ac:dyDescent="0.2">
      <c r="B11" s="70"/>
      <c r="C11" s="70"/>
      <c r="D11" s="72"/>
      <c r="E11" s="44">
        <v>843703</v>
      </c>
      <c r="F11" s="37" t="s">
        <v>106</v>
      </c>
      <c r="G11" s="36">
        <v>3</v>
      </c>
      <c r="H11" s="30">
        <v>42749</v>
      </c>
      <c r="I11" s="10" t="s">
        <v>1</v>
      </c>
      <c r="J11" s="9" t="s">
        <v>0</v>
      </c>
    </row>
    <row r="12" spans="2:15" x14ac:dyDescent="0.2">
      <c r="B12" s="70"/>
      <c r="C12" s="70"/>
      <c r="D12" s="72"/>
      <c r="E12" s="44">
        <v>843704</v>
      </c>
      <c r="F12" s="37" t="s">
        <v>85</v>
      </c>
      <c r="G12" s="36">
        <v>6</v>
      </c>
      <c r="H12" s="30">
        <v>42749</v>
      </c>
      <c r="I12" s="10" t="s">
        <v>1</v>
      </c>
      <c r="J12" s="9" t="s">
        <v>0</v>
      </c>
    </row>
    <row r="13" spans="2:15" x14ac:dyDescent="0.2">
      <c r="B13" s="70"/>
      <c r="C13" s="70"/>
      <c r="D13" s="72"/>
      <c r="E13" s="44">
        <v>843705</v>
      </c>
      <c r="F13" s="37" t="s">
        <v>10</v>
      </c>
      <c r="G13" s="36">
        <v>12</v>
      </c>
      <c r="H13" s="30">
        <v>42749</v>
      </c>
      <c r="I13" s="10" t="s">
        <v>1</v>
      </c>
      <c r="J13" s="9" t="s">
        <v>0</v>
      </c>
    </row>
    <row r="14" spans="2:15" x14ac:dyDescent="0.2">
      <c r="B14" s="70"/>
      <c r="C14" s="70"/>
      <c r="D14" s="72" t="s">
        <v>105</v>
      </c>
      <c r="E14" s="44">
        <v>843709</v>
      </c>
      <c r="F14" s="37" t="s">
        <v>47</v>
      </c>
      <c r="G14" s="36">
        <v>15</v>
      </c>
      <c r="H14" s="30">
        <v>42748</v>
      </c>
      <c r="I14" s="10" t="s">
        <v>1</v>
      </c>
      <c r="J14" s="9" t="s">
        <v>0</v>
      </c>
    </row>
    <row r="15" spans="2:15" x14ac:dyDescent="0.2">
      <c r="B15" s="70"/>
      <c r="C15" s="70"/>
      <c r="D15" s="72"/>
      <c r="E15" s="44">
        <v>843710</v>
      </c>
      <c r="F15" s="37" t="s">
        <v>10</v>
      </c>
      <c r="G15" s="36">
        <v>4</v>
      </c>
      <c r="H15" s="30">
        <v>42748</v>
      </c>
      <c r="I15" s="10" t="s">
        <v>1</v>
      </c>
      <c r="J15" s="9" t="s">
        <v>0</v>
      </c>
    </row>
    <row r="16" spans="2:15" x14ac:dyDescent="0.2">
      <c r="B16" s="70"/>
      <c r="C16" s="70"/>
      <c r="D16" s="72"/>
      <c r="E16" s="44">
        <v>843712</v>
      </c>
      <c r="F16" s="37" t="s">
        <v>51</v>
      </c>
      <c r="G16" s="36">
        <v>7</v>
      </c>
      <c r="H16" s="30">
        <v>42748</v>
      </c>
      <c r="I16" s="10" t="s">
        <v>1</v>
      </c>
      <c r="J16" s="9" t="s">
        <v>0</v>
      </c>
    </row>
    <row r="17" spans="2:10" x14ac:dyDescent="0.2">
      <c r="B17" s="70"/>
      <c r="C17" s="70"/>
      <c r="D17" s="72"/>
      <c r="E17" s="55">
        <v>843713</v>
      </c>
      <c r="F17" s="40" t="s">
        <v>16</v>
      </c>
      <c r="G17" s="39">
        <v>15</v>
      </c>
      <c r="H17" s="38">
        <v>42748</v>
      </c>
      <c r="I17" s="18" t="s">
        <v>24</v>
      </c>
      <c r="J17" s="17" t="s">
        <v>117</v>
      </c>
    </row>
    <row r="18" spans="2:10" x14ac:dyDescent="0.2">
      <c r="B18" s="70"/>
      <c r="C18" s="70"/>
      <c r="D18" s="72" t="s">
        <v>104</v>
      </c>
      <c r="E18" s="55">
        <v>843715</v>
      </c>
      <c r="F18" s="40" t="s">
        <v>47</v>
      </c>
      <c r="G18" s="39">
        <v>4</v>
      </c>
      <c r="H18" s="38">
        <v>42750</v>
      </c>
      <c r="I18" s="18" t="s">
        <v>24</v>
      </c>
      <c r="J18" s="17" t="s">
        <v>134</v>
      </c>
    </row>
    <row r="19" spans="2:10" x14ac:dyDescent="0.2">
      <c r="B19" s="70"/>
      <c r="C19" s="70"/>
      <c r="D19" s="72"/>
      <c r="E19" s="55">
        <v>843716</v>
      </c>
      <c r="F19" s="40" t="s">
        <v>20</v>
      </c>
      <c r="G19" s="39">
        <v>2</v>
      </c>
      <c r="H19" s="38">
        <v>42750</v>
      </c>
      <c r="I19" s="18" t="s">
        <v>24</v>
      </c>
      <c r="J19" s="17" t="s">
        <v>135</v>
      </c>
    </row>
    <row r="20" spans="2:10" x14ac:dyDescent="0.2">
      <c r="B20" s="70"/>
      <c r="C20" s="70"/>
      <c r="D20" s="72"/>
      <c r="E20" s="55">
        <v>843717</v>
      </c>
      <c r="F20" s="40" t="s">
        <v>19</v>
      </c>
      <c r="G20" s="39">
        <v>1</v>
      </c>
      <c r="H20" s="38">
        <v>42750</v>
      </c>
      <c r="I20" s="18" t="s">
        <v>24</v>
      </c>
      <c r="J20" s="17" t="s">
        <v>136</v>
      </c>
    </row>
    <row r="21" spans="2:10" x14ac:dyDescent="0.2">
      <c r="B21" s="70"/>
      <c r="C21" s="70"/>
      <c r="D21" s="72"/>
      <c r="E21" s="44">
        <v>843718</v>
      </c>
      <c r="F21" s="37" t="s">
        <v>51</v>
      </c>
      <c r="G21" s="36">
        <v>13</v>
      </c>
      <c r="H21" s="30">
        <v>42750</v>
      </c>
      <c r="I21" s="10" t="s">
        <v>1</v>
      </c>
      <c r="J21" s="9" t="s">
        <v>0</v>
      </c>
    </row>
    <row r="22" spans="2:10" x14ac:dyDescent="0.2">
      <c r="B22" s="70"/>
      <c r="C22" s="70"/>
      <c r="D22" s="72"/>
      <c r="E22" s="44">
        <v>843719</v>
      </c>
      <c r="F22" s="37" t="s">
        <v>16</v>
      </c>
      <c r="G22" s="36">
        <v>25</v>
      </c>
      <c r="H22" s="30">
        <v>42750</v>
      </c>
      <c r="I22" s="10" t="s">
        <v>1</v>
      </c>
      <c r="J22" s="9" t="s">
        <v>0</v>
      </c>
    </row>
    <row r="23" spans="2:10" x14ac:dyDescent="0.2">
      <c r="B23" s="70"/>
      <c r="C23" s="70"/>
      <c r="D23" s="72"/>
      <c r="E23" s="55">
        <v>843720</v>
      </c>
      <c r="F23" s="40" t="s">
        <v>16</v>
      </c>
      <c r="G23" s="39">
        <v>25</v>
      </c>
      <c r="H23" s="38">
        <v>42750</v>
      </c>
      <c r="I23" s="18" t="s">
        <v>24</v>
      </c>
      <c r="J23" s="17" t="s">
        <v>116</v>
      </c>
    </row>
    <row r="24" spans="2:10" x14ac:dyDescent="0.2">
      <c r="B24" s="70"/>
      <c r="C24" s="70"/>
      <c r="D24" s="72"/>
      <c r="E24" s="55">
        <v>843721</v>
      </c>
      <c r="F24" s="40" t="s">
        <v>16</v>
      </c>
      <c r="G24" s="39">
        <v>25</v>
      </c>
      <c r="H24" s="38">
        <v>42750</v>
      </c>
      <c r="I24" s="18" t="s">
        <v>24</v>
      </c>
      <c r="J24" s="17" t="s">
        <v>115</v>
      </c>
    </row>
    <row r="25" spans="2:10" x14ac:dyDescent="0.2">
      <c r="B25" s="70"/>
      <c r="C25" s="70"/>
      <c r="D25" s="72"/>
      <c r="E25" s="44">
        <v>843722</v>
      </c>
      <c r="F25" s="37" t="s">
        <v>16</v>
      </c>
      <c r="G25" s="36">
        <v>11</v>
      </c>
      <c r="H25" s="30">
        <v>42750</v>
      </c>
      <c r="I25" s="10" t="s">
        <v>1</v>
      </c>
      <c r="J25" s="9" t="s">
        <v>0</v>
      </c>
    </row>
    <row r="26" spans="2:10" x14ac:dyDescent="0.2">
      <c r="B26" s="70"/>
      <c r="C26" s="70"/>
      <c r="D26" s="72"/>
      <c r="E26" s="44">
        <v>843723</v>
      </c>
      <c r="F26" s="37" t="s">
        <v>8</v>
      </c>
      <c r="G26" s="36">
        <v>1</v>
      </c>
      <c r="H26" s="30">
        <v>42750</v>
      </c>
      <c r="I26" s="10" t="s">
        <v>1</v>
      </c>
      <c r="J26" s="9" t="s">
        <v>0</v>
      </c>
    </row>
    <row r="27" spans="2:10" x14ac:dyDescent="0.2">
      <c r="B27" s="70"/>
      <c r="C27" s="70"/>
      <c r="D27" s="72"/>
      <c r="E27" s="44">
        <v>843724</v>
      </c>
      <c r="F27" s="37" t="s">
        <v>103</v>
      </c>
      <c r="G27" s="36">
        <v>11</v>
      </c>
      <c r="H27" s="30">
        <v>42750</v>
      </c>
      <c r="I27" s="10" t="s">
        <v>1</v>
      </c>
      <c r="J27" s="9" t="s">
        <v>0</v>
      </c>
    </row>
    <row r="28" spans="2:10" x14ac:dyDescent="0.2">
      <c r="B28" s="70"/>
      <c r="C28" s="70"/>
      <c r="D28" s="73" t="s">
        <v>102</v>
      </c>
      <c r="E28" s="44">
        <v>843726</v>
      </c>
      <c r="F28" s="37" t="s">
        <v>47</v>
      </c>
      <c r="G28" s="36">
        <v>3</v>
      </c>
      <c r="H28" s="30">
        <v>42751</v>
      </c>
      <c r="I28" s="10" t="s">
        <v>1</v>
      </c>
      <c r="J28" s="9" t="s">
        <v>0</v>
      </c>
    </row>
    <row r="29" spans="2:10" x14ac:dyDescent="0.2">
      <c r="B29" s="70"/>
      <c r="C29" s="70"/>
      <c r="D29" s="73"/>
      <c r="E29" s="44">
        <v>843727</v>
      </c>
      <c r="F29" s="37" t="s">
        <v>22</v>
      </c>
      <c r="G29" s="36">
        <v>11</v>
      </c>
      <c r="H29" s="30">
        <v>42751</v>
      </c>
      <c r="I29" s="10" t="s">
        <v>1</v>
      </c>
      <c r="J29" s="9" t="s">
        <v>0</v>
      </c>
    </row>
    <row r="30" spans="2:10" x14ac:dyDescent="0.2">
      <c r="B30" s="70"/>
      <c r="C30" s="70"/>
      <c r="D30" s="73"/>
      <c r="E30" s="55">
        <v>843728</v>
      </c>
      <c r="F30" s="40" t="s">
        <v>16</v>
      </c>
      <c r="G30" s="39">
        <v>19</v>
      </c>
      <c r="H30" s="38">
        <v>42751</v>
      </c>
      <c r="I30" s="18" t="s">
        <v>24</v>
      </c>
      <c r="J30" s="17">
        <v>32.090000000000003</v>
      </c>
    </row>
    <row r="31" spans="2:10" x14ac:dyDescent="0.2">
      <c r="B31" s="70"/>
      <c r="C31" s="70"/>
      <c r="D31" s="73"/>
      <c r="E31" s="44">
        <v>843735</v>
      </c>
      <c r="F31" s="37" t="s">
        <v>8</v>
      </c>
      <c r="G31" s="36">
        <v>7</v>
      </c>
      <c r="H31" s="30">
        <v>42751</v>
      </c>
      <c r="I31" s="10" t="s">
        <v>1</v>
      </c>
      <c r="J31" s="9" t="s">
        <v>0</v>
      </c>
    </row>
    <row r="32" spans="2:10" x14ac:dyDescent="0.2">
      <c r="B32" s="70"/>
      <c r="C32" s="70"/>
      <c r="D32" s="73" t="s">
        <v>101</v>
      </c>
      <c r="E32" s="55">
        <v>843738</v>
      </c>
      <c r="F32" s="40" t="s">
        <v>10</v>
      </c>
      <c r="G32" s="39">
        <v>3</v>
      </c>
      <c r="H32" s="19">
        <v>42752</v>
      </c>
      <c r="I32" s="18" t="s">
        <v>24</v>
      </c>
      <c r="J32" s="17" t="s">
        <v>112</v>
      </c>
    </row>
    <row r="33" spans="2:10" x14ac:dyDescent="0.2">
      <c r="B33" s="70"/>
      <c r="C33" s="70"/>
      <c r="D33" s="73"/>
      <c r="E33" s="55">
        <v>843741</v>
      </c>
      <c r="F33" s="40" t="s">
        <v>51</v>
      </c>
      <c r="G33" s="39">
        <v>2</v>
      </c>
      <c r="H33" s="19">
        <v>42752</v>
      </c>
      <c r="I33" s="18" t="s">
        <v>24</v>
      </c>
      <c r="J33" s="17" t="s">
        <v>113</v>
      </c>
    </row>
    <row r="34" spans="2:10" x14ac:dyDescent="0.2">
      <c r="B34" s="70"/>
      <c r="C34" s="70"/>
      <c r="D34" s="73"/>
      <c r="E34" s="44">
        <v>843742</v>
      </c>
      <c r="F34" s="37" t="s">
        <v>16</v>
      </c>
      <c r="G34" s="36">
        <v>9</v>
      </c>
      <c r="H34" s="15">
        <v>42752</v>
      </c>
      <c r="I34" s="10" t="s">
        <v>1</v>
      </c>
      <c r="J34" s="9" t="s">
        <v>0</v>
      </c>
    </row>
    <row r="35" spans="2:10" x14ac:dyDescent="0.2">
      <c r="B35" s="70"/>
      <c r="C35" s="70"/>
      <c r="D35" s="73"/>
      <c r="E35" s="44">
        <v>843744</v>
      </c>
      <c r="F35" s="37" t="s">
        <v>8</v>
      </c>
      <c r="G35" s="36">
        <v>6</v>
      </c>
      <c r="H35" s="15">
        <v>42752</v>
      </c>
      <c r="I35" s="10" t="s">
        <v>1</v>
      </c>
      <c r="J35" s="9" t="s">
        <v>0</v>
      </c>
    </row>
    <row r="36" spans="2:10" x14ac:dyDescent="0.2">
      <c r="B36" s="70"/>
      <c r="C36" s="70"/>
      <c r="D36" s="72" t="s">
        <v>100</v>
      </c>
      <c r="E36" s="55">
        <v>843745</v>
      </c>
      <c r="F36" s="40" t="s">
        <v>22</v>
      </c>
      <c r="G36" s="39">
        <v>1</v>
      </c>
      <c r="H36" s="38">
        <v>42753</v>
      </c>
      <c r="I36" s="18" t="s">
        <v>24</v>
      </c>
      <c r="J36" s="17" t="s">
        <v>114</v>
      </c>
    </row>
    <row r="37" spans="2:10" x14ac:dyDescent="0.2">
      <c r="B37" s="70"/>
      <c r="C37" s="70"/>
      <c r="D37" s="72"/>
      <c r="E37" s="44">
        <v>843748</v>
      </c>
      <c r="F37" s="37" t="s">
        <v>16</v>
      </c>
      <c r="G37" s="36">
        <v>2</v>
      </c>
      <c r="H37" s="30">
        <v>42753</v>
      </c>
      <c r="I37" s="10" t="s">
        <v>1</v>
      </c>
      <c r="J37" s="9" t="s">
        <v>0</v>
      </c>
    </row>
    <row r="38" spans="2:10" x14ac:dyDescent="0.2">
      <c r="B38" s="70"/>
      <c r="C38" s="70"/>
      <c r="D38" s="72"/>
      <c r="E38" s="44">
        <v>843749</v>
      </c>
      <c r="F38" s="37" t="s">
        <v>8</v>
      </c>
      <c r="G38" s="36">
        <v>1</v>
      </c>
      <c r="H38" s="30">
        <v>42753</v>
      </c>
      <c r="I38" s="10" t="s">
        <v>1</v>
      </c>
      <c r="J38" s="9" t="s">
        <v>0</v>
      </c>
    </row>
    <row r="39" spans="2:10" x14ac:dyDescent="0.2">
      <c r="B39" s="70"/>
      <c r="C39" s="70"/>
      <c r="D39" s="72"/>
      <c r="E39" s="44">
        <v>843752</v>
      </c>
      <c r="F39" s="37" t="s">
        <v>22</v>
      </c>
      <c r="G39" s="36">
        <v>1</v>
      </c>
      <c r="H39" s="30">
        <v>42753</v>
      </c>
      <c r="I39" s="10" t="s">
        <v>1</v>
      </c>
      <c r="J39" s="9" t="s">
        <v>0</v>
      </c>
    </row>
    <row r="40" spans="2:10" x14ac:dyDescent="0.2">
      <c r="B40" s="70"/>
      <c r="C40" s="70"/>
      <c r="D40" s="72"/>
      <c r="E40" s="44">
        <v>843755</v>
      </c>
      <c r="F40" s="37" t="s">
        <v>51</v>
      </c>
      <c r="G40" s="36">
        <v>4</v>
      </c>
      <c r="H40" s="30">
        <v>42753</v>
      </c>
      <c r="I40" s="10" t="s">
        <v>1</v>
      </c>
      <c r="J40" s="9" t="s">
        <v>0</v>
      </c>
    </row>
    <row r="41" spans="2:10" x14ac:dyDescent="0.2">
      <c r="B41" s="70"/>
      <c r="C41" s="70"/>
      <c r="D41" s="72"/>
      <c r="E41" s="44">
        <v>843756</v>
      </c>
      <c r="F41" s="37" t="s">
        <v>16</v>
      </c>
      <c r="G41" s="36">
        <v>5</v>
      </c>
      <c r="H41" s="30">
        <v>42753</v>
      </c>
      <c r="I41" s="10" t="s">
        <v>1</v>
      </c>
      <c r="J41" s="9" t="s">
        <v>0</v>
      </c>
    </row>
    <row r="42" spans="2:10" x14ac:dyDescent="0.2">
      <c r="B42" s="70"/>
      <c r="C42" s="70"/>
      <c r="D42" s="72"/>
      <c r="E42" s="44">
        <v>843759</v>
      </c>
      <c r="F42" s="37" t="s">
        <v>10</v>
      </c>
      <c r="G42" s="36">
        <v>1</v>
      </c>
      <c r="H42" s="30">
        <v>42753</v>
      </c>
      <c r="I42" s="10" t="s">
        <v>1</v>
      </c>
      <c r="J42" s="9" t="s">
        <v>0</v>
      </c>
    </row>
    <row r="43" spans="2:10" x14ac:dyDescent="0.2">
      <c r="B43" s="70"/>
      <c r="C43" s="70"/>
      <c r="D43" s="72"/>
      <c r="E43" s="44">
        <v>843760</v>
      </c>
      <c r="F43" s="37" t="s">
        <v>16</v>
      </c>
      <c r="G43" s="36">
        <v>2</v>
      </c>
      <c r="H43" s="30">
        <v>42753</v>
      </c>
      <c r="I43" s="10" t="s">
        <v>1</v>
      </c>
      <c r="J43" s="9" t="s">
        <v>0</v>
      </c>
    </row>
    <row r="44" spans="2:10" x14ac:dyDescent="0.2">
      <c r="B44" s="70"/>
      <c r="C44" s="70"/>
      <c r="D44" s="72" t="s">
        <v>99</v>
      </c>
      <c r="E44" s="44">
        <v>843763</v>
      </c>
      <c r="F44" s="37" t="s">
        <v>16</v>
      </c>
      <c r="G44" s="36">
        <v>4</v>
      </c>
      <c r="H44" s="30">
        <v>42753</v>
      </c>
      <c r="I44" s="10" t="s">
        <v>1</v>
      </c>
      <c r="J44" s="9" t="s">
        <v>0</v>
      </c>
    </row>
    <row r="45" spans="2:10" x14ac:dyDescent="0.2">
      <c r="B45" s="70"/>
      <c r="C45" s="70"/>
      <c r="D45" s="72"/>
      <c r="E45" s="44">
        <v>843764</v>
      </c>
      <c r="F45" s="37" t="s">
        <v>51</v>
      </c>
      <c r="G45" s="36">
        <v>13</v>
      </c>
      <c r="H45" s="30">
        <v>42755</v>
      </c>
      <c r="I45" s="10" t="s">
        <v>1</v>
      </c>
      <c r="J45" s="9" t="s">
        <v>0</v>
      </c>
    </row>
    <row r="46" spans="2:10" x14ac:dyDescent="0.2">
      <c r="B46" s="70"/>
      <c r="C46" s="70"/>
      <c r="D46" s="72"/>
      <c r="E46" s="55">
        <v>843765</v>
      </c>
      <c r="F46" s="40" t="s">
        <v>16</v>
      </c>
      <c r="G46" s="39">
        <v>6</v>
      </c>
      <c r="H46" s="38">
        <v>42755</v>
      </c>
      <c r="I46" s="18" t="s">
        <v>24</v>
      </c>
      <c r="J46" s="17" t="s">
        <v>121</v>
      </c>
    </row>
    <row r="47" spans="2:10" x14ac:dyDescent="0.2">
      <c r="B47" s="70"/>
      <c r="C47" s="70"/>
      <c r="D47" s="72"/>
      <c r="E47" s="44">
        <v>843769</v>
      </c>
      <c r="F47" s="37" t="s">
        <v>8</v>
      </c>
      <c r="G47" s="36">
        <v>13</v>
      </c>
      <c r="H47" s="30">
        <v>42755</v>
      </c>
      <c r="I47" s="10" t="s">
        <v>1</v>
      </c>
      <c r="J47" s="9" t="s">
        <v>0</v>
      </c>
    </row>
    <row r="48" spans="2:10" x14ac:dyDescent="0.2">
      <c r="B48" s="70"/>
      <c r="C48" s="70"/>
      <c r="D48" s="72" t="s">
        <v>98</v>
      </c>
      <c r="E48" s="55">
        <v>843771</v>
      </c>
      <c r="F48" s="40" t="s">
        <v>47</v>
      </c>
      <c r="G48" s="39">
        <v>2</v>
      </c>
      <c r="H48" s="38">
        <v>42745</v>
      </c>
      <c r="I48" s="18" t="s">
        <v>24</v>
      </c>
      <c r="J48" s="17" t="s">
        <v>122</v>
      </c>
    </row>
    <row r="49" spans="2:10" x14ac:dyDescent="0.2">
      <c r="B49" s="70"/>
      <c r="C49" s="70"/>
      <c r="D49" s="72"/>
      <c r="E49" s="55">
        <v>843772</v>
      </c>
      <c r="F49" s="40" t="s">
        <v>22</v>
      </c>
      <c r="G49" s="39">
        <v>2</v>
      </c>
      <c r="H49" s="38">
        <v>42745</v>
      </c>
      <c r="I49" s="18" t="s">
        <v>24</v>
      </c>
      <c r="J49" s="17" t="s">
        <v>123</v>
      </c>
    </row>
    <row r="50" spans="2:10" x14ac:dyDescent="0.2">
      <c r="B50" s="70"/>
      <c r="C50" s="70"/>
      <c r="D50" s="72"/>
      <c r="E50" s="44">
        <v>843773</v>
      </c>
      <c r="F50" s="37" t="s">
        <v>20</v>
      </c>
      <c r="G50" s="36">
        <v>1</v>
      </c>
      <c r="H50" s="30">
        <v>42745</v>
      </c>
      <c r="I50" s="10" t="s">
        <v>1</v>
      </c>
      <c r="J50" s="9" t="s">
        <v>0</v>
      </c>
    </row>
    <row r="51" spans="2:10" x14ac:dyDescent="0.2">
      <c r="B51" s="70"/>
      <c r="C51" s="70"/>
      <c r="D51" s="72"/>
      <c r="E51" s="44">
        <v>843774</v>
      </c>
      <c r="F51" s="37" t="s">
        <v>8</v>
      </c>
      <c r="G51" s="36">
        <v>2</v>
      </c>
      <c r="H51" s="30">
        <v>42745</v>
      </c>
      <c r="I51" s="10" t="s">
        <v>1</v>
      </c>
      <c r="J51" s="9" t="s">
        <v>0</v>
      </c>
    </row>
    <row r="52" spans="2:10" x14ac:dyDescent="0.2">
      <c r="B52" s="70"/>
      <c r="C52" s="70"/>
      <c r="D52" s="72"/>
      <c r="E52" s="44">
        <v>843775</v>
      </c>
      <c r="F52" s="37" t="s">
        <v>92</v>
      </c>
      <c r="G52" s="36">
        <v>1</v>
      </c>
      <c r="H52" s="30">
        <v>42745</v>
      </c>
      <c r="I52" s="10" t="s">
        <v>1</v>
      </c>
      <c r="J52" s="9" t="s">
        <v>0</v>
      </c>
    </row>
    <row r="53" spans="2:10" x14ac:dyDescent="0.2">
      <c r="B53" s="70"/>
      <c r="C53" s="70"/>
      <c r="D53" s="72"/>
      <c r="E53" s="44">
        <v>843776</v>
      </c>
      <c r="F53" s="37" t="s">
        <v>22</v>
      </c>
      <c r="G53" s="36">
        <v>13</v>
      </c>
      <c r="H53" s="30">
        <v>42745</v>
      </c>
      <c r="I53" s="10" t="s">
        <v>1</v>
      </c>
      <c r="J53" s="9" t="s">
        <v>0</v>
      </c>
    </row>
    <row r="54" spans="2:10" x14ac:dyDescent="0.2">
      <c r="B54" s="70"/>
      <c r="C54" s="70"/>
      <c r="D54" s="72"/>
      <c r="E54" s="55">
        <v>843777</v>
      </c>
      <c r="F54" s="40" t="s">
        <v>16</v>
      </c>
      <c r="G54" s="39">
        <v>1</v>
      </c>
      <c r="H54" s="38">
        <v>42745</v>
      </c>
      <c r="I54" s="18" t="s">
        <v>24</v>
      </c>
      <c r="J54" s="17" t="s">
        <v>124</v>
      </c>
    </row>
    <row r="55" spans="2:10" x14ac:dyDescent="0.2">
      <c r="B55" s="70"/>
      <c r="C55" s="70"/>
      <c r="D55" s="72"/>
      <c r="E55" s="44">
        <v>843780</v>
      </c>
      <c r="F55" s="37" t="s">
        <v>8</v>
      </c>
      <c r="G55" s="36">
        <v>4</v>
      </c>
      <c r="H55" s="30">
        <v>42745</v>
      </c>
      <c r="I55" s="10" t="s">
        <v>1</v>
      </c>
      <c r="J55" s="9" t="s">
        <v>0</v>
      </c>
    </row>
    <row r="56" spans="2:10" x14ac:dyDescent="0.2">
      <c r="B56" s="70"/>
      <c r="C56" s="70"/>
      <c r="D56" s="72"/>
      <c r="E56" s="44">
        <v>843782</v>
      </c>
      <c r="F56" s="37" t="s">
        <v>47</v>
      </c>
      <c r="G56" s="36">
        <v>4</v>
      </c>
      <c r="H56" s="30">
        <v>42746</v>
      </c>
      <c r="I56" s="10" t="s">
        <v>1</v>
      </c>
      <c r="J56" s="9" t="s">
        <v>0</v>
      </c>
    </row>
    <row r="57" spans="2:10" x14ac:dyDescent="0.2">
      <c r="B57" s="70"/>
      <c r="C57" s="70"/>
      <c r="D57" s="72"/>
      <c r="E57" s="44">
        <v>843783</v>
      </c>
      <c r="F57" s="37" t="s">
        <v>10</v>
      </c>
      <c r="G57" s="36">
        <v>4</v>
      </c>
      <c r="H57" s="30">
        <v>42746</v>
      </c>
      <c r="I57" s="10" t="s">
        <v>1</v>
      </c>
      <c r="J57" s="9" t="s">
        <v>0</v>
      </c>
    </row>
    <row r="58" spans="2:10" x14ac:dyDescent="0.2">
      <c r="B58" s="70"/>
      <c r="C58" s="70"/>
      <c r="D58" s="72"/>
      <c r="E58" s="44">
        <v>843784</v>
      </c>
      <c r="F58" s="37" t="s">
        <v>22</v>
      </c>
      <c r="G58" s="36">
        <v>20</v>
      </c>
      <c r="H58" s="30">
        <v>42746</v>
      </c>
      <c r="I58" s="10" t="s">
        <v>1</v>
      </c>
      <c r="J58" s="9" t="s">
        <v>0</v>
      </c>
    </row>
    <row r="59" spans="2:10" x14ac:dyDescent="0.2">
      <c r="B59" s="70"/>
      <c r="C59" s="70"/>
      <c r="D59" s="72"/>
      <c r="E59" s="44">
        <v>843785</v>
      </c>
      <c r="F59" s="37" t="s">
        <v>22</v>
      </c>
      <c r="G59" s="36">
        <v>15</v>
      </c>
      <c r="H59" s="30">
        <v>42746</v>
      </c>
      <c r="I59" s="10" t="s">
        <v>1</v>
      </c>
      <c r="J59" s="9" t="s">
        <v>0</v>
      </c>
    </row>
    <row r="60" spans="2:10" x14ac:dyDescent="0.2">
      <c r="B60" s="70"/>
      <c r="C60" s="70"/>
      <c r="D60" s="72"/>
      <c r="E60" s="44">
        <v>843786</v>
      </c>
      <c r="F60" s="37" t="s">
        <v>16</v>
      </c>
      <c r="G60" s="36">
        <v>1</v>
      </c>
      <c r="H60" s="30">
        <v>42746</v>
      </c>
      <c r="I60" s="10" t="s">
        <v>1</v>
      </c>
      <c r="J60" s="9" t="s">
        <v>0</v>
      </c>
    </row>
    <row r="61" spans="2:10" x14ac:dyDescent="0.2">
      <c r="B61" s="70"/>
      <c r="C61" s="70"/>
      <c r="D61" s="72" t="s">
        <v>97</v>
      </c>
      <c r="E61" s="44">
        <v>843791</v>
      </c>
      <c r="F61" s="37" t="s">
        <v>10</v>
      </c>
      <c r="G61" s="36">
        <v>4</v>
      </c>
      <c r="H61" s="30">
        <v>42746</v>
      </c>
      <c r="I61" s="10" t="s">
        <v>1</v>
      </c>
      <c r="J61" s="9" t="s">
        <v>0</v>
      </c>
    </row>
    <row r="62" spans="2:10" x14ac:dyDescent="0.2">
      <c r="B62" s="70"/>
      <c r="C62" s="70"/>
      <c r="D62" s="72"/>
      <c r="E62" s="44">
        <v>843792</v>
      </c>
      <c r="F62" s="37" t="s">
        <v>22</v>
      </c>
      <c r="G62" s="36">
        <v>11</v>
      </c>
      <c r="H62" s="30">
        <v>42746</v>
      </c>
      <c r="I62" s="10" t="s">
        <v>1</v>
      </c>
      <c r="J62" s="9" t="s">
        <v>0</v>
      </c>
    </row>
    <row r="63" spans="2:10" x14ac:dyDescent="0.2">
      <c r="B63" s="70"/>
      <c r="C63" s="70"/>
      <c r="D63" s="72"/>
      <c r="E63" s="44">
        <v>843793</v>
      </c>
      <c r="F63" s="37" t="s">
        <v>47</v>
      </c>
      <c r="G63" s="36">
        <v>4</v>
      </c>
      <c r="H63" s="30">
        <v>42747</v>
      </c>
      <c r="I63" s="10" t="s">
        <v>1</v>
      </c>
      <c r="J63" s="9" t="s">
        <v>0</v>
      </c>
    </row>
    <row r="64" spans="2:10" x14ac:dyDescent="0.2">
      <c r="B64" s="70"/>
      <c r="C64" s="70"/>
      <c r="D64" s="72"/>
      <c r="E64" s="44">
        <v>843794</v>
      </c>
      <c r="F64" s="37" t="s">
        <v>10</v>
      </c>
      <c r="G64" s="36">
        <v>4</v>
      </c>
      <c r="H64" s="30">
        <v>42747</v>
      </c>
      <c r="I64" s="10" t="s">
        <v>1</v>
      </c>
      <c r="J64" s="9" t="s">
        <v>0</v>
      </c>
    </row>
    <row r="65" spans="2:10" x14ac:dyDescent="0.2">
      <c r="B65" s="70"/>
      <c r="C65" s="70"/>
      <c r="D65" s="72"/>
      <c r="E65" s="44">
        <v>843795</v>
      </c>
      <c r="F65" s="37" t="s">
        <v>22</v>
      </c>
      <c r="G65" s="36">
        <v>28</v>
      </c>
      <c r="H65" s="30">
        <v>42747</v>
      </c>
      <c r="I65" s="10" t="s">
        <v>1</v>
      </c>
      <c r="J65" s="9" t="s">
        <v>0</v>
      </c>
    </row>
    <row r="66" spans="2:10" x14ac:dyDescent="0.2">
      <c r="B66" s="70"/>
      <c r="C66" s="70"/>
      <c r="D66" s="72"/>
      <c r="E66" s="44">
        <v>843796</v>
      </c>
      <c r="F66" s="37" t="s">
        <v>20</v>
      </c>
      <c r="G66" s="36">
        <v>1</v>
      </c>
      <c r="H66" s="30">
        <v>42747</v>
      </c>
      <c r="I66" s="10" t="s">
        <v>1</v>
      </c>
      <c r="J66" s="9" t="s">
        <v>0</v>
      </c>
    </row>
    <row r="67" spans="2:10" x14ac:dyDescent="0.2">
      <c r="B67" s="70"/>
      <c r="C67" s="70"/>
      <c r="D67" s="72"/>
      <c r="E67" s="44">
        <v>843797</v>
      </c>
      <c r="F67" s="37" t="s">
        <v>96</v>
      </c>
      <c r="G67" s="36">
        <v>1</v>
      </c>
      <c r="H67" s="30">
        <v>42747</v>
      </c>
      <c r="I67" s="10" t="s">
        <v>1</v>
      </c>
      <c r="J67" s="9" t="s">
        <v>0</v>
      </c>
    </row>
    <row r="68" spans="2:10" x14ac:dyDescent="0.2">
      <c r="B68" s="70"/>
      <c r="C68" s="70"/>
      <c r="D68" s="72" t="s">
        <v>95</v>
      </c>
      <c r="E68" s="44">
        <v>843801</v>
      </c>
      <c r="F68" s="37" t="s">
        <v>47</v>
      </c>
      <c r="G68" s="36">
        <v>1</v>
      </c>
      <c r="H68" s="30">
        <v>42749</v>
      </c>
      <c r="I68" s="10" t="s">
        <v>1</v>
      </c>
      <c r="J68" s="9" t="s">
        <v>0</v>
      </c>
    </row>
    <row r="69" spans="2:10" x14ac:dyDescent="0.2">
      <c r="B69" s="70"/>
      <c r="C69" s="70"/>
      <c r="D69" s="72"/>
      <c r="E69" s="44">
        <v>843802</v>
      </c>
      <c r="F69" s="37" t="s">
        <v>22</v>
      </c>
      <c r="G69" s="36">
        <v>14</v>
      </c>
      <c r="H69" s="30">
        <v>42749</v>
      </c>
      <c r="I69" s="10" t="s">
        <v>1</v>
      </c>
      <c r="J69" s="9" t="s">
        <v>0</v>
      </c>
    </row>
    <row r="70" spans="2:10" x14ac:dyDescent="0.2">
      <c r="B70" s="70"/>
      <c r="C70" s="70"/>
      <c r="D70" s="72"/>
      <c r="E70" s="44">
        <v>843803</v>
      </c>
      <c r="F70" s="37" t="s">
        <v>51</v>
      </c>
      <c r="G70" s="36">
        <v>1</v>
      </c>
      <c r="H70" s="30">
        <v>42749</v>
      </c>
      <c r="I70" s="10" t="s">
        <v>1</v>
      </c>
      <c r="J70" s="9" t="s">
        <v>0</v>
      </c>
    </row>
    <row r="71" spans="2:10" x14ac:dyDescent="0.2">
      <c r="B71" s="70"/>
      <c r="C71" s="70"/>
      <c r="D71" s="72" t="s">
        <v>94</v>
      </c>
      <c r="E71" s="44">
        <v>843806</v>
      </c>
      <c r="F71" s="37" t="s">
        <v>47</v>
      </c>
      <c r="G71" s="36">
        <v>1</v>
      </c>
      <c r="H71" s="30">
        <v>42751</v>
      </c>
      <c r="I71" s="10" t="s">
        <v>1</v>
      </c>
      <c r="J71" s="9" t="s">
        <v>0</v>
      </c>
    </row>
    <row r="72" spans="2:10" x14ac:dyDescent="0.2">
      <c r="B72" s="70"/>
      <c r="C72" s="70"/>
      <c r="D72" s="72"/>
      <c r="E72" s="55">
        <v>843807</v>
      </c>
      <c r="F72" s="40" t="s">
        <v>16</v>
      </c>
      <c r="G72" s="39">
        <v>4</v>
      </c>
      <c r="H72" s="38">
        <v>42751</v>
      </c>
      <c r="I72" s="18" t="s">
        <v>24</v>
      </c>
      <c r="J72" s="17" t="s">
        <v>125</v>
      </c>
    </row>
    <row r="73" spans="2:10" x14ac:dyDescent="0.2">
      <c r="B73" s="70"/>
      <c r="C73" s="70"/>
      <c r="D73" s="72"/>
      <c r="E73" s="44">
        <v>843810</v>
      </c>
      <c r="F73" s="37" t="s">
        <v>10</v>
      </c>
      <c r="G73" s="36">
        <v>1</v>
      </c>
      <c r="H73" s="30">
        <v>42752</v>
      </c>
      <c r="I73" s="10" t="s">
        <v>1</v>
      </c>
      <c r="J73" s="9" t="s">
        <v>0</v>
      </c>
    </row>
    <row r="74" spans="2:10" x14ac:dyDescent="0.2">
      <c r="B74" s="70"/>
      <c r="C74" s="70"/>
      <c r="D74" s="72"/>
      <c r="E74" s="44">
        <v>843811</v>
      </c>
      <c r="F74" s="37" t="s">
        <v>22</v>
      </c>
      <c r="G74" s="36">
        <v>9</v>
      </c>
      <c r="H74" s="30">
        <v>42752</v>
      </c>
      <c r="I74" s="10" t="s">
        <v>1</v>
      </c>
      <c r="J74" s="9" t="s">
        <v>0</v>
      </c>
    </row>
    <row r="75" spans="2:10" x14ac:dyDescent="0.2">
      <c r="B75" s="70"/>
      <c r="C75" s="70"/>
      <c r="D75" s="72"/>
      <c r="E75" s="44">
        <v>843812</v>
      </c>
      <c r="F75" s="37" t="s">
        <v>51</v>
      </c>
      <c r="G75" s="36">
        <v>5</v>
      </c>
      <c r="H75" s="30">
        <v>42752</v>
      </c>
      <c r="I75" s="10" t="s">
        <v>1</v>
      </c>
      <c r="J75" s="9" t="s">
        <v>0</v>
      </c>
    </row>
    <row r="76" spans="2:10" x14ac:dyDescent="0.2">
      <c r="B76" s="70"/>
      <c r="C76" s="70"/>
      <c r="D76" s="72"/>
      <c r="E76" s="44">
        <v>843813</v>
      </c>
      <c r="F76" s="37" t="s">
        <v>16</v>
      </c>
      <c r="G76" s="36">
        <v>7</v>
      </c>
      <c r="H76" s="30">
        <v>42752</v>
      </c>
      <c r="I76" s="10" t="s">
        <v>1</v>
      </c>
      <c r="J76" s="9" t="s">
        <v>0</v>
      </c>
    </row>
    <row r="77" spans="2:10" x14ac:dyDescent="0.2">
      <c r="B77" s="70"/>
      <c r="C77" s="70"/>
      <c r="D77" s="72"/>
      <c r="E77" s="44">
        <v>843817</v>
      </c>
      <c r="F77" s="37" t="s">
        <v>51</v>
      </c>
      <c r="G77" s="36">
        <v>2</v>
      </c>
      <c r="H77" s="30">
        <v>42752</v>
      </c>
      <c r="I77" s="10" t="s">
        <v>1</v>
      </c>
      <c r="J77" s="9" t="s">
        <v>0</v>
      </c>
    </row>
    <row r="78" spans="2:10" x14ac:dyDescent="0.2">
      <c r="B78" s="70"/>
      <c r="C78" s="70"/>
      <c r="D78" s="72" t="s">
        <v>93</v>
      </c>
      <c r="E78" s="44">
        <v>843820</v>
      </c>
      <c r="F78" s="37" t="s">
        <v>16</v>
      </c>
      <c r="G78" s="36">
        <v>4</v>
      </c>
      <c r="H78" s="30">
        <v>42753</v>
      </c>
      <c r="I78" s="10" t="s">
        <v>1</v>
      </c>
      <c r="J78" s="9" t="s">
        <v>0</v>
      </c>
    </row>
    <row r="79" spans="2:10" x14ac:dyDescent="0.2">
      <c r="B79" s="70"/>
      <c r="C79" s="70"/>
      <c r="D79" s="72"/>
      <c r="E79" s="55">
        <v>843821</v>
      </c>
      <c r="F79" s="40" t="s">
        <v>47</v>
      </c>
      <c r="G79" s="39">
        <v>1</v>
      </c>
      <c r="H79" s="38">
        <v>42754</v>
      </c>
      <c r="I79" s="18" t="s">
        <v>24</v>
      </c>
      <c r="J79" s="17" t="s">
        <v>126</v>
      </c>
    </row>
    <row r="80" spans="2:10" x14ac:dyDescent="0.2">
      <c r="B80" s="70"/>
      <c r="C80" s="70"/>
      <c r="D80" s="72"/>
      <c r="E80" s="44">
        <v>843822</v>
      </c>
      <c r="F80" s="37" t="s">
        <v>10</v>
      </c>
      <c r="G80" s="36">
        <v>2</v>
      </c>
      <c r="H80" s="30">
        <v>42754</v>
      </c>
      <c r="I80" s="10" t="s">
        <v>1</v>
      </c>
      <c r="J80" s="9" t="s">
        <v>0</v>
      </c>
    </row>
    <row r="81" spans="2:10" x14ac:dyDescent="0.2">
      <c r="B81" s="70"/>
      <c r="C81" s="70"/>
      <c r="D81" s="72"/>
      <c r="E81" s="44">
        <v>843823</v>
      </c>
      <c r="F81" s="37" t="s">
        <v>51</v>
      </c>
      <c r="G81" s="36">
        <v>34</v>
      </c>
      <c r="H81" s="30">
        <v>42754</v>
      </c>
      <c r="I81" s="10" t="s">
        <v>1</v>
      </c>
      <c r="J81" s="9" t="s">
        <v>0</v>
      </c>
    </row>
    <row r="82" spans="2:10" x14ac:dyDescent="0.2">
      <c r="B82" s="70"/>
      <c r="C82" s="70"/>
      <c r="D82" s="72"/>
      <c r="E82" s="44">
        <v>843824</v>
      </c>
      <c r="F82" s="37" t="s">
        <v>16</v>
      </c>
      <c r="G82" s="36">
        <v>18</v>
      </c>
      <c r="H82" s="30">
        <v>42754</v>
      </c>
      <c r="I82" s="10" t="s">
        <v>1</v>
      </c>
      <c r="J82" s="9" t="s">
        <v>0</v>
      </c>
    </row>
    <row r="83" spans="2:10" x14ac:dyDescent="0.2">
      <c r="B83" s="70"/>
      <c r="C83" s="70"/>
      <c r="D83" s="72"/>
      <c r="E83" s="44">
        <v>843826</v>
      </c>
      <c r="F83" s="37" t="s">
        <v>92</v>
      </c>
      <c r="G83" s="36">
        <v>1</v>
      </c>
      <c r="H83" s="30">
        <v>42754</v>
      </c>
      <c r="I83" s="10" t="s">
        <v>1</v>
      </c>
      <c r="J83" s="9" t="s">
        <v>0</v>
      </c>
    </row>
    <row r="84" spans="2:10" x14ac:dyDescent="0.2">
      <c r="B84" s="70"/>
      <c r="C84" s="70"/>
      <c r="D84" s="72"/>
      <c r="E84" s="55">
        <v>843829</v>
      </c>
      <c r="F84" s="40" t="s">
        <v>47</v>
      </c>
      <c r="G84" s="39">
        <v>4</v>
      </c>
      <c r="H84" s="38">
        <v>42754</v>
      </c>
      <c r="I84" s="18" t="s">
        <v>24</v>
      </c>
      <c r="J84" s="17" t="s">
        <v>127</v>
      </c>
    </row>
    <row r="85" spans="2:10" x14ac:dyDescent="0.2">
      <c r="B85" s="70"/>
      <c r="C85" s="70"/>
      <c r="D85" s="72"/>
      <c r="E85" s="44">
        <v>843830</v>
      </c>
      <c r="F85" s="37" t="s">
        <v>51</v>
      </c>
      <c r="G85" s="36">
        <v>1</v>
      </c>
      <c r="H85" s="30">
        <v>42754</v>
      </c>
      <c r="I85" s="10" t="s">
        <v>1</v>
      </c>
      <c r="J85" s="9" t="s">
        <v>0</v>
      </c>
    </row>
    <row r="86" spans="2:10" x14ac:dyDescent="0.2">
      <c r="B86" s="70"/>
      <c r="C86" s="70"/>
      <c r="D86" s="72"/>
      <c r="E86" s="42">
        <v>843832</v>
      </c>
      <c r="F86" s="35" t="s">
        <v>8</v>
      </c>
      <c r="G86" s="34">
        <v>2</v>
      </c>
      <c r="H86" s="33">
        <v>42754</v>
      </c>
      <c r="I86" s="10" t="s">
        <v>1</v>
      </c>
      <c r="J86" s="9" t="s">
        <v>0</v>
      </c>
    </row>
    <row r="87" spans="2:10" x14ac:dyDescent="0.2">
      <c r="B87" s="70"/>
      <c r="C87" s="70"/>
      <c r="D87" s="69" t="s">
        <v>91</v>
      </c>
      <c r="E87" s="21">
        <v>844701</v>
      </c>
      <c r="F87" s="16" t="s">
        <v>21</v>
      </c>
      <c r="G87" s="21">
        <v>1</v>
      </c>
      <c r="H87" s="15">
        <v>42760</v>
      </c>
      <c r="I87" s="10" t="s">
        <v>1</v>
      </c>
      <c r="J87" s="9" t="s">
        <v>0</v>
      </c>
    </row>
    <row r="88" spans="2:10" x14ac:dyDescent="0.2">
      <c r="B88" s="70"/>
      <c r="C88" s="70"/>
      <c r="D88" s="70"/>
      <c r="E88" s="21">
        <v>844702</v>
      </c>
      <c r="F88" s="16" t="s">
        <v>90</v>
      </c>
      <c r="G88" s="21">
        <v>1</v>
      </c>
      <c r="H88" s="15">
        <v>42761</v>
      </c>
      <c r="I88" s="10" t="s">
        <v>1</v>
      </c>
      <c r="J88" s="9" t="s">
        <v>0</v>
      </c>
    </row>
    <row r="89" spans="2:10" x14ac:dyDescent="0.2">
      <c r="B89" s="70"/>
      <c r="C89" s="70"/>
      <c r="D89" s="70"/>
      <c r="E89" s="21">
        <v>844703</v>
      </c>
      <c r="F89" s="14" t="s">
        <v>16</v>
      </c>
      <c r="G89" s="21">
        <v>2</v>
      </c>
      <c r="H89" s="15">
        <v>42761</v>
      </c>
      <c r="I89" s="10" t="s">
        <v>1</v>
      </c>
      <c r="J89" s="9" t="s">
        <v>0</v>
      </c>
    </row>
    <row r="90" spans="2:10" x14ac:dyDescent="0.2">
      <c r="B90" s="70"/>
      <c r="C90" s="70"/>
      <c r="D90" s="70"/>
      <c r="E90" s="21">
        <v>844706</v>
      </c>
      <c r="F90" s="14" t="s">
        <v>8</v>
      </c>
      <c r="G90" s="21">
        <v>1</v>
      </c>
      <c r="H90" s="15">
        <v>42761</v>
      </c>
      <c r="I90" s="10" t="s">
        <v>1</v>
      </c>
      <c r="J90" s="9" t="s">
        <v>0</v>
      </c>
    </row>
    <row r="91" spans="2:10" x14ac:dyDescent="0.2">
      <c r="B91" s="70"/>
      <c r="C91" s="70"/>
      <c r="D91" s="70"/>
      <c r="E91" s="21">
        <v>844707</v>
      </c>
      <c r="F91" s="14" t="s">
        <v>3</v>
      </c>
      <c r="G91" s="21">
        <v>3</v>
      </c>
      <c r="H91" s="15" t="s">
        <v>89</v>
      </c>
      <c r="I91" s="10" t="s">
        <v>1</v>
      </c>
      <c r="J91" s="9" t="s">
        <v>0</v>
      </c>
    </row>
    <row r="92" spans="2:10" x14ac:dyDescent="0.2">
      <c r="B92" s="70"/>
      <c r="C92" s="70"/>
      <c r="D92" s="70"/>
      <c r="E92" s="21">
        <v>844709</v>
      </c>
      <c r="F92" s="16" t="s">
        <v>10</v>
      </c>
      <c r="G92" s="21">
        <v>2</v>
      </c>
      <c r="H92" s="15">
        <v>42774</v>
      </c>
      <c r="I92" s="10" t="s">
        <v>1</v>
      </c>
      <c r="J92" s="9" t="s">
        <v>0</v>
      </c>
    </row>
    <row r="93" spans="2:10" x14ac:dyDescent="0.2">
      <c r="B93" s="70"/>
      <c r="C93" s="70"/>
      <c r="D93" s="70"/>
      <c r="E93" s="21">
        <v>844710</v>
      </c>
      <c r="F93" s="16" t="s">
        <v>22</v>
      </c>
      <c r="G93" s="21">
        <v>8</v>
      </c>
      <c r="H93" s="15">
        <v>42774</v>
      </c>
      <c r="I93" s="10" t="s">
        <v>1</v>
      </c>
      <c r="J93" s="9" t="s">
        <v>0</v>
      </c>
    </row>
    <row r="94" spans="2:10" x14ac:dyDescent="0.2">
      <c r="B94" s="70"/>
      <c r="C94" s="70"/>
      <c r="D94" s="70"/>
      <c r="E94" s="21">
        <v>844711</v>
      </c>
      <c r="F94" s="16" t="s">
        <v>16</v>
      </c>
      <c r="G94" s="21">
        <v>3</v>
      </c>
      <c r="H94" s="15">
        <v>42774</v>
      </c>
      <c r="I94" s="10" t="s">
        <v>1</v>
      </c>
      <c r="J94" s="9" t="s">
        <v>0</v>
      </c>
    </row>
    <row r="95" spans="2:10" x14ac:dyDescent="0.2">
      <c r="B95" s="70"/>
      <c r="C95" s="70"/>
      <c r="D95" s="70"/>
      <c r="E95" s="21">
        <v>844715</v>
      </c>
      <c r="F95" s="16" t="s">
        <v>8</v>
      </c>
      <c r="G95" s="21">
        <v>1</v>
      </c>
      <c r="H95" s="15">
        <v>42774</v>
      </c>
      <c r="I95" s="10" t="s">
        <v>1</v>
      </c>
      <c r="J95" s="9" t="s">
        <v>0</v>
      </c>
    </row>
    <row r="96" spans="2:10" x14ac:dyDescent="0.2">
      <c r="B96" s="70"/>
      <c r="C96" s="70"/>
      <c r="D96" s="70"/>
      <c r="E96" s="21">
        <v>844716</v>
      </c>
      <c r="F96" s="16" t="s">
        <v>3</v>
      </c>
      <c r="G96" s="21">
        <v>2</v>
      </c>
      <c r="H96" s="15">
        <v>42774</v>
      </c>
      <c r="I96" s="10" t="s">
        <v>1</v>
      </c>
      <c r="J96" s="9" t="s">
        <v>0</v>
      </c>
    </row>
    <row r="97" spans="2:10" x14ac:dyDescent="0.2">
      <c r="B97" s="70"/>
      <c r="C97" s="70"/>
      <c r="D97" s="71"/>
      <c r="E97" s="21">
        <v>844720</v>
      </c>
      <c r="F97" s="16" t="s">
        <v>5</v>
      </c>
      <c r="G97" s="21">
        <v>1</v>
      </c>
      <c r="H97" s="15">
        <v>42775</v>
      </c>
      <c r="I97" s="10" t="s">
        <v>1</v>
      </c>
      <c r="J97" s="9" t="s">
        <v>0</v>
      </c>
    </row>
    <row r="98" spans="2:10" ht="15" customHeight="1" x14ac:dyDescent="0.2">
      <c r="B98" s="72" t="s">
        <v>35</v>
      </c>
      <c r="C98" s="72" t="s">
        <v>88</v>
      </c>
      <c r="D98" s="69" t="s">
        <v>87</v>
      </c>
      <c r="E98" s="49">
        <v>844477</v>
      </c>
      <c r="F98" s="53" t="s">
        <v>47</v>
      </c>
      <c r="G98" s="49">
        <v>2</v>
      </c>
      <c r="H98" s="49" t="s">
        <v>86</v>
      </c>
      <c r="I98" s="10" t="s">
        <v>1</v>
      </c>
      <c r="J98" s="9" t="s">
        <v>0</v>
      </c>
    </row>
    <row r="99" spans="2:10" x14ac:dyDescent="0.2">
      <c r="B99" s="72"/>
      <c r="C99" s="72"/>
      <c r="D99" s="70"/>
      <c r="E99" s="49">
        <v>844479</v>
      </c>
      <c r="F99" s="53" t="s">
        <v>85</v>
      </c>
      <c r="G99" s="49">
        <v>1</v>
      </c>
      <c r="H99" s="54">
        <v>42793</v>
      </c>
      <c r="I99" s="10" t="s">
        <v>1</v>
      </c>
      <c r="J99" s="9" t="s">
        <v>0</v>
      </c>
    </row>
    <row r="100" spans="2:10" x14ac:dyDescent="0.2">
      <c r="B100" s="72"/>
      <c r="C100" s="72"/>
      <c r="D100" s="70"/>
      <c r="E100" s="49">
        <v>844480</v>
      </c>
      <c r="F100" s="53" t="s">
        <v>23</v>
      </c>
      <c r="G100" s="49">
        <v>1</v>
      </c>
      <c r="H100" s="54">
        <v>42795</v>
      </c>
      <c r="I100" s="10" t="s">
        <v>1</v>
      </c>
      <c r="J100" s="9" t="s">
        <v>0</v>
      </c>
    </row>
    <row r="101" spans="2:10" x14ac:dyDescent="0.2">
      <c r="B101" s="72"/>
      <c r="C101" s="72"/>
      <c r="D101" s="70"/>
      <c r="E101" s="49">
        <v>844481</v>
      </c>
      <c r="F101" s="53" t="s">
        <v>10</v>
      </c>
      <c r="G101" s="49">
        <v>20</v>
      </c>
      <c r="H101" s="49" t="s">
        <v>84</v>
      </c>
      <c r="I101" s="10" t="s">
        <v>1</v>
      </c>
      <c r="J101" s="9" t="s">
        <v>0</v>
      </c>
    </row>
    <row r="102" spans="2:10" x14ac:dyDescent="0.2">
      <c r="B102" s="72"/>
      <c r="C102" s="72"/>
      <c r="D102" s="70"/>
      <c r="E102" s="49">
        <v>844482</v>
      </c>
      <c r="F102" s="53" t="s">
        <v>22</v>
      </c>
      <c r="G102" s="49">
        <v>26</v>
      </c>
      <c r="H102" s="49" t="s">
        <v>84</v>
      </c>
      <c r="I102" s="10" t="s">
        <v>1</v>
      </c>
      <c r="J102" s="9" t="s">
        <v>0</v>
      </c>
    </row>
    <row r="103" spans="2:10" x14ac:dyDescent="0.2">
      <c r="B103" s="72"/>
      <c r="C103" s="72"/>
      <c r="D103" s="70"/>
      <c r="E103" s="51">
        <v>844483</v>
      </c>
      <c r="F103" s="52" t="s">
        <v>83</v>
      </c>
      <c r="G103" s="51">
        <v>1</v>
      </c>
      <c r="H103" s="50">
        <v>42793</v>
      </c>
      <c r="I103" s="10" t="s">
        <v>1</v>
      </c>
      <c r="J103" s="9" t="s">
        <v>0</v>
      </c>
    </row>
    <row r="104" spans="2:10" x14ac:dyDescent="0.2">
      <c r="B104" s="72"/>
      <c r="C104" s="72"/>
      <c r="D104" s="70"/>
      <c r="E104" s="10">
        <v>844512</v>
      </c>
      <c r="F104" s="12" t="s">
        <v>16</v>
      </c>
      <c r="G104" s="49">
        <v>21</v>
      </c>
      <c r="H104" s="49" t="s">
        <v>82</v>
      </c>
      <c r="I104" s="10" t="s">
        <v>1</v>
      </c>
      <c r="J104" s="9" t="s">
        <v>0</v>
      </c>
    </row>
    <row r="105" spans="2:10" x14ac:dyDescent="0.2">
      <c r="B105" s="72"/>
      <c r="C105" s="72"/>
      <c r="D105" s="70"/>
      <c r="E105" s="49">
        <v>844524</v>
      </c>
      <c r="F105" s="12" t="s">
        <v>16</v>
      </c>
      <c r="G105" s="9">
        <v>28</v>
      </c>
      <c r="H105" s="15">
        <v>42791</v>
      </c>
      <c r="I105" s="10" t="s">
        <v>1</v>
      </c>
      <c r="J105" s="9" t="s">
        <v>0</v>
      </c>
    </row>
    <row r="106" spans="2:10" x14ac:dyDescent="0.2">
      <c r="B106" s="72"/>
      <c r="C106" s="72"/>
      <c r="D106" s="70"/>
      <c r="E106" s="49">
        <v>844525</v>
      </c>
      <c r="F106" s="12" t="s">
        <v>16</v>
      </c>
      <c r="G106" s="9">
        <v>17</v>
      </c>
      <c r="H106" s="9" t="s">
        <v>81</v>
      </c>
      <c r="I106" s="10" t="s">
        <v>1</v>
      </c>
      <c r="J106" s="9" t="s">
        <v>0</v>
      </c>
    </row>
    <row r="107" spans="2:10" x14ac:dyDescent="0.2">
      <c r="B107" s="72"/>
      <c r="C107" s="72"/>
      <c r="D107" s="70"/>
      <c r="E107" s="9">
        <v>844528</v>
      </c>
      <c r="F107" s="12" t="s">
        <v>69</v>
      </c>
      <c r="G107" s="9">
        <v>8</v>
      </c>
      <c r="H107" s="15">
        <v>42794</v>
      </c>
      <c r="I107" s="10" t="s">
        <v>1</v>
      </c>
      <c r="J107" s="9" t="s">
        <v>0</v>
      </c>
    </row>
    <row r="108" spans="2:10" x14ac:dyDescent="0.2">
      <c r="B108" s="72"/>
      <c r="C108" s="72"/>
      <c r="D108" s="70"/>
      <c r="E108" s="9">
        <v>844529</v>
      </c>
      <c r="F108" s="12" t="s">
        <v>80</v>
      </c>
      <c r="G108" s="9">
        <v>2</v>
      </c>
      <c r="H108" s="9" t="s">
        <v>79</v>
      </c>
      <c r="I108" s="10" t="s">
        <v>1</v>
      </c>
      <c r="J108" s="9" t="s">
        <v>0</v>
      </c>
    </row>
    <row r="109" spans="2:10" x14ac:dyDescent="0.2">
      <c r="B109" s="72"/>
      <c r="C109" s="72"/>
      <c r="D109" s="70"/>
      <c r="E109" s="9">
        <v>844530</v>
      </c>
      <c r="F109" s="12" t="s">
        <v>5</v>
      </c>
      <c r="G109" s="9">
        <v>3</v>
      </c>
      <c r="H109" s="9" t="s">
        <v>79</v>
      </c>
      <c r="I109" s="10" t="s">
        <v>1</v>
      </c>
      <c r="J109" s="9" t="s">
        <v>0</v>
      </c>
    </row>
    <row r="110" spans="2:10" x14ac:dyDescent="0.2">
      <c r="B110" s="72"/>
      <c r="C110" s="72"/>
      <c r="D110" s="70"/>
      <c r="E110" s="9">
        <v>844531</v>
      </c>
      <c r="F110" s="12" t="s">
        <v>11</v>
      </c>
      <c r="G110" s="9">
        <v>33</v>
      </c>
      <c r="H110" s="15">
        <v>42792</v>
      </c>
      <c r="I110" s="10" t="s">
        <v>1</v>
      </c>
      <c r="J110" s="9" t="s">
        <v>0</v>
      </c>
    </row>
    <row r="111" spans="2:10" x14ac:dyDescent="0.2">
      <c r="B111" s="72"/>
      <c r="C111" s="72"/>
      <c r="D111" s="70"/>
      <c r="E111" s="9">
        <v>844532</v>
      </c>
      <c r="F111" s="12" t="s">
        <v>13</v>
      </c>
      <c r="G111" s="9">
        <v>25</v>
      </c>
      <c r="H111" s="15">
        <v>42792</v>
      </c>
      <c r="I111" s="10" t="s">
        <v>1</v>
      </c>
      <c r="J111" s="9" t="s">
        <v>0</v>
      </c>
    </row>
    <row r="112" spans="2:10" x14ac:dyDescent="0.2">
      <c r="B112" s="72"/>
      <c r="C112" s="72"/>
      <c r="D112" s="70"/>
      <c r="E112" s="9">
        <v>844533</v>
      </c>
      <c r="F112" s="12" t="s">
        <v>13</v>
      </c>
      <c r="G112" s="9">
        <v>15</v>
      </c>
      <c r="H112" s="15">
        <v>42792</v>
      </c>
      <c r="I112" s="10" t="s">
        <v>1</v>
      </c>
      <c r="J112" s="9" t="s">
        <v>0</v>
      </c>
    </row>
    <row r="113" spans="2:10" x14ac:dyDescent="0.2">
      <c r="B113" s="72"/>
      <c r="C113" s="72"/>
      <c r="D113" s="70"/>
      <c r="E113" s="9">
        <v>844534</v>
      </c>
      <c r="F113" s="12" t="s">
        <v>10</v>
      </c>
      <c r="G113" s="9">
        <v>2</v>
      </c>
      <c r="H113" s="15">
        <v>42792</v>
      </c>
      <c r="I113" s="10" t="s">
        <v>1</v>
      </c>
      <c r="J113" s="9" t="s">
        <v>0</v>
      </c>
    </row>
    <row r="114" spans="2:10" x14ac:dyDescent="0.2">
      <c r="B114" s="72"/>
      <c r="C114" s="72"/>
      <c r="D114" s="70"/>
      <c r="E114" s="47">
        <v>845371</v>
      </c>
      <c r="F114" s="48" t="s">
        <v>47</v>
      </c>
      <c r="G114" s="47">
        <v>1</v>
      </c>
      <c r="H114" s="46">
        <v>42817</v>
      </c>
      <c r="I114" s="10" t="s">
        <v>1</v>
      </c>
      <c r="J114" s="9" t="s">
        <v>0</v>
      </c>
    </row>
    <row r="115" spans="2:10" x14ac:dyDescent="0.2">
      <c r="B115" s="72"/>
      <c r="C115" s="72"/>
      <c r="D115" s="71"/>
      <c r="E115" s="47">
        <v>845372</v>
      </c>
      <c r="F115" s="48" t="s">
        <v>10</v>
      </c>
      <c r="G115" s="47">
        <v>10</v>
      </c>
      <c r="H115" s="46" t="s">
        <v>78</v>
      </c>
      <c r="I115" s="10" t="s">
        <v>1</v>
      </c>
      <c r="J115" s="9" t="s">
        <v>0</v>
      </c>
    </row>
    <row r="116" spans="2:10" x14ac:dyDescent="0.2">
      <c r="B116" s="72"/>
      <c r="C116" s="72"/>
      <c r="D116" s="72" t="s">
        <v>77</v>
      </c>
      <c r="E116" s="9">
        <v>846350</v>
      </c>
      <c r="F116" s="12" t="s">
        <v>76</v>
      </c>
      <c r="G116" s="9">
        <v>15</v>
      </c>
      <c r="H116" s="10" t="s">
        <v>72</v>
      </c>
      <c r="I116" s="10" t="s">
        <v>1</v>
      </c>
      <c r="J116" s="9" t="s">
        <v>0</v>
      </c>
    </row>
    <row r="117" spans="2:10" x14ac:dyDescent="0.2">
      <c r="B117" s="72"/>
      <c r="C117" s="72"/>
      <c r="D117" s="72"/>
      <c r="E117" s="9">
        <v>846351</v>
      </c>
      <c r="F117" s="12" t="s">
        <v>23</v>
      </c>
      <c r="G117" s="9">
        <v>8</v>
      </c>
      <c r="H117" s="10" t="s">
        <v>67</v>
      </c>
      <c r="I117" s="10" t="s">
        <v>1</v>
      </c>
      <c r="J117" s="9" t="s">
        <v>0</v>
      </c>
    </row>
    <row r="118" spans="2:10" x14ac:dyDescent="0.2">
      <c r="B118" s="72"/>
      <c r="C118" s="72"/>
      <c r="D118" s="72"/>
      <c r="E118" s="9">
        <v>846352</v>
      </c>
      <c r="F118" s="12" t="s">
        <v>10</v>
      </c>
      <c r="G118" s="9">
        <v>30</v>
      </c>
      <c r="H118" s="11">
        <v>42822</v>
      </c>
      <c r="I118" s="10" t="s">
        <v>1</v>
      </c>
      <c r="J118" s="9" t="s">
        <v>0</v>
      </c>
    </row>
    <row r="119" spans="2:10" x14ac:dyDescent="0.2">
      <c r="B119" s="72"/>
      <c r="C119" s="72"/>
      <c r="D119" s="72"/>
      <c r="E119" s="9">
        <v>846353</v>
      </c>
      <c r="F119" s="12" t="s">
        <v>10</v>
      </c>
      <c r="G119" s="9">
        <v>23</v>
      </c>
      <c r="H119" s="11">
        <v>42822</v>
      </c>
      <c r="I119" s="10" t="s">
        <v>1</v>
      </c>
      <c r="J119" s="9" t="s">
        <v>0</v>
      </c>
    </row>
    <row r="120" spans="2:10" x14ac:dyDescent="0.2">
      <c r="B120" s="72"/>
      <c r="C120" s="72"/>
      <c r="D120" s="72"/>
      <c r="E120" s="9">
        <v>846354</v>
      </c>
      <c r="F120" s="12" t="s">
        <v>10</v>
      </c>
      <c r="G120" s="9">
        <v>14</v>
      </c>
      <c r="H120" s="10" t="s">
        <v>75</v>
      </c>
      <c r="I120" s="10" t="s">
        <v>1</v>
      </c>
      <c r="J120" s="9" t="s">
        <v>0</v>
      </c>
    </row>
    <row r="121" spans="2:10" x14ac:dyDescent="0.2">
      <c r="B121" s="72"/>
      <c r="C121" s="72"/>
      <c r="D121" s="72"/>
      <c r="E121" s="9">
        <v>846355</v>
      </c>
      <c r="F121" s="12" t="s">
        <v>22</v>
      </c>
      <c r="G121" s="9">
        <v>30</v>
      </c>
      <c r="H121" s="11">
        <v>42822</v>
      </c>
      <c r="I121" s="10" t="s">
        <v>1</v>
      </c>
      <c r="J121" s="9" t="s">
        <v>0</v>
      </c>
    </row>
    <row r="122" spans="2:10" x14ac:dyDescent="0.2">
      <c r="B122" s="72"/>
      <c r="C122" s="72"/>
      <c r="D122" s="72"/>
      <c r="E122" s="9">
        <v>846356</v>
      </c>
      <c r="F122" s="12" t="s">
        <v>22</v>
      </c>
      <c r="G122" s="9">
        <v>30</v>
      </c>
      <c r="H122" s="11">
        <v>42822</v>
      </c>
      <c r="I122" s="10" t="s">
        <v>1</v>
      </c>
      <c r="J122" s="9" t="s">
        <v>0</v>
      </c>
    </row>
    <row r="123" spans="2:10" x14ac:dyDescent="0.2">
      <c r="B123" s="72"/>
      <c r="C123" s="72"/>
      <c r="D123" s="72"/>
      <c r="E123" s="9">
        <v>846357</v>
      </c>
      <c r="F123" s="12" t="s">
        <v>22</v>
      </c>
      <c r="G123" s="9">
        <v>30</v>
      </c>
      <c r="H123" s="11">
        <v>42822</v>
      </c>
      <c r="I123" s="10" t="s">
        <v>1</v>
      </c>
      <c r="J123" s="9" t="s">
        <v>0</v>
      </c>
    </row>
    <row r="124" spans="2:10" x14ac:dyDescent="0.2">
      <c r="B124" s="72"/>
      <c r="C124" s="72"/>
      <c r="D124" s="72"/>
      <c r="E124" s="9">
        <v>846358</v>
      </c>
      <c r="F124" s="12" t="s">
        <v>22</v>
      </c>
      <c r="G124" s="9">
        <v>30</v>
      </c>
      <c r="H124" s="11">
        <v>42822</v>
      </c>
      <c r="I124" s="10" t="s">
        <v>1</v>
      </c>
      <c r="J124" s="9" t="s">
        <v>0</v>
      </c>
    </row>
    <row r="125" spans="2:10" x14ac:dyDescent="0.2">
      <c r="B125" s="72"/>
      <c r="C125" s="72"/>
      <c r="D125" s="72"/>
      <c r="E125" s="9">
        <v>846359</v>
      </c>
      <c r="F125" s="12" t="s">
        <v>22</v>
      </c>
      <c r="G125" s="9">
        <v>30</v>
      </c>
      <c r="H125" s="11">
        <v>42822</v>
      </c>
      <c r="I125" s="10" t="s">
        <v>1</v>
      </c>
      <c r="J125" s="9" t="s">
        <v>0</v>
      </c>
    </row>
    <row r="126" spans="2:10" x14ac:dyDescent="0.2">
      <c r="B126" s="72"/>
      <c r="C126" s="72"/>
      <c r="D126" s="72"/>
      <c r="E126" s="9">
        <v>846360</v>
      </c>
      <c r="F126" s="12" t="s">
        <v>22</v>
      </c>
      <c r="G126" s="9">
        <v>30</v>
      </c>
      <c r="H126" s="11">
        <v>42822</v>
      </c>
      <c r="I126" s="10" t="s">
        <v>1</v>
      </c>
      <c r="J126" s="9" t="s">
        <v>0</v>
      </c>
    </row>
    <row r="127" spans="2:10" x14ac:dyDescent="0.2">
      <c r="B127" s="72"/>
      <c r="C127" s="72"/>
      <c r="D127" s="72"/>
      <c r="E127" s="9">
        <v>846361</v>
      </c>
      <c r="F127" s="12" t="s">
        <v>22</v>
      </c>
      <c r="G127" s="9">
        <v>30</v>
      </c>
      <c r="H127" s="11">
        <v>42822</v>
      </c>
      <c r="I127" s="10" t="s">
        <v>1</v>
      </c>
      <c r="J127" s="9" t="s">
        <v>0</v>
      </c>
    </row>
    <row r="128" spans="2:10" x14ac:dyDescent="0.2">
      <c r="B128" s="72"/>
      <c r="C128" s="72"/>
      <c r="D128" s="72"/>
      <c r="E128" s="9">
        <v>846362</v>
      </c>
      <c r="F128" s="12" t="s">
        <v>22</v>
      </c>
      <c r="G128" s="9">
        <v>22</v>
      </c>
      <c r="H128" s="11">
        <v>42822</v>
      </c>
      <c r="I128" s="10" t="s">
        <v>1</v>
      </c>
      <c r="J128" s="9" t="s">
        <v>0</v>
      </c>
    </row>
    <row r="129" spans="2:10" x14ac:dyDescent="0.2">
      <c r="B129" s="72"/>
      <c r="C129" s="72"/>
      <c r="D129" s="72"/>
      <c r="E129" s="9">
        <v>846363</v>
      </c>
      <c r="F129" s="12" t="s">
        <v>22</v>
      </c>
      <c r="G129" s="9">
        <v>30</v>
      </c>
      <c r="H129" s="11">
        <v>42823</v>
      </c>
      <c r="I129" s="10" t="s">
        <v>1</v>
      </c>
      <c r="J129" s="9" t="s">
        <v>0</v>
      </c>
    </row>
    <row r="130" spans="2:10" x14ac:dyDescent="0.2">
      <c r="B130" s="72"/>
      <c r="C130" s="72"/>
      <c r="D130" s="72"/>
      <c r="E130" s="9">
        <v>846364</v>
      </c>
      <c r="F130" s="12" t="s">
        <v>22</v>
      </c>
      <c r="G130" s="9">
        <v>30</v>
      </c>
      <c r="H130" s="11">
        <v>42823</v>
      </c>
      <c r="I130" s="10" t="s">
        <v>1</v>
      </c>
      <c r="J130" s="9" t="s">
        <v>0</v>
      </c>
    </row>
    <row r="131" spans="2:10" x14ac:dyDescent="0.2">
      <c r="B131" s="72"/>
      <c r="C131" s="72"/>
      <c r="D131" s="72"/>
      <c r="E131" s="9">
        <v>846365</v>
      </c>
      <c r="F131" s="12" t="s">
        <v>22</v>
      </c>
      <c r="G131" s="9">
        <v>35</v>
      </c>
      <c r="H131" s="11">
        <v>42823</v>
      </c>
      <c r="I131" s="10" t="s">
        <v>1</v>
      </c>
      <c r="J131" s="9" t="s">
        <v>0</v>
      </c>
    </row>
    <row r="132" spans="2:10" x14ac:dyDescent="0.2">
      <c r="B132" s="72"/>
      <c r="C132" s="72"/>
      <c r="D132" s="72"/>
      <c r="E132" s="9">
        <v>846366</v>
      </c>
      <c r="F132" s="12" t="s">
        <v>22</v>
      </c>
      <c r="G132" s="9">
        <v>30</v>
      </c>
      <c r="H132" s="11">
        <v>42824</v>
      </c>
      <c r="I132" s="10" t="s">
        <v>1</v>
      </c>
      <c r="J132" s="9" t="s">
        <v>0</v>
      </c>
    </row>
    <row r="133" spans="2:10" x14ac:dyDescent="0.2">
      <c r="B133" s="72"/>
      <c r="C133" s="72"/>
      <c r="D133" s="72"/>
      <c r="E133" s="9">
        <v>846367</v>
      </c>
      <c r="F133" s="12" t="s">
        <v>22</v>
      </c>
      <c r="G133" s="9">
        <v>30</v>
      </c>
      <c r="H133" s="11">
        <v>42824</v>
      </c>
      <c r="I133" s="10" t="s">
        <v>1</v>
      </c>
      <c r="J133" s="9" t="s">
        <v>0</v>
      </c>
    </row>
    <row r="134" spans="2:10" x14ac:dyDescent="0.2">
      <c r="B134" s="72"/>
      <c r="C134" s="72"/>
      <c r="D134" s="72"/>
      <c r="E134" s="9">
        <v>846368</v>
      </c>
      <c r="F134" s="12" t="s">
        <v>22</v>
      </c>
      <c r="G134" s="9">
        <v>28</v>
      </c>
      <c r="H134" s="11">
        <v>42824</v>
      </c>
      <c r="I134" s="10" t="s">
        <v>1</v>
      </c>
      <c r="J134" s="9" t="s">
        <v>0</v>
      </c>
    </row>
    <row r="135" spans="2:10" x14ac:dyDescent="0.2">
      <c r="B135" s="72"/>
      <c r="C135" s="72"/>
      <c r="D135" s="72"/>
      <c r="E135" s="9">
        <v>846369</v>
      </c>
      <c r="F135" s="12" t="s">
        <v>22</v>
      </c>
      <c r="G135" s="9">
        <v>30</v>
      </c>
      <c r="H135" s="11">
        <v>42825</v>
      </c>
      <c r="I135" s="10" t="s">
        <v>1</v>
      </c>
      <c r="J135" s="9" t="s">
        <v>0</v>
      </c>
    </row>
    <row r="136" spans="2:10" x14ac:dyDescent="0.2">
      <c r="B136" s="72"/>
      <c r="C136" s="72"/>
      <c r="D136" s="72"/>
      <c r="E136" s="9">
        <v>846370</v>
      </c>
      <c r="F136" s="12" t="s">
        <v>22</v>
      </c>
      <c r="G136" s="9">
        <v>30</v>
      </c>
      <c r="H136" s="11">
        <v>42825</v>
      </c>
      <c r="I136" s="10" t="s">
        <v>1</v>
      </c>
      <c r="J136" s="9" t="s">
        <v>0</v>
      </c>
    </row>
    <row r="137" spans="2:10" x14ac:dyDescent="0.2">
      <c r="B137" s="72"/>
      <c r="C137" s="72"/>
      <c r="D137" s="72"/>
      <c r="E137" s="9">
        <v>846371</v>
      </c>
      <c r="F137" s="12" t="s">
        <v>22</v>
      </c>
      <c r="G137" s="9">
        <v>30</v>
      </c>
      <c r="H137" s="11">
        <v>42825</v>
      </c>
      <c r="I137" s="10" t="s">
        <v>1</v>
      </c>
      <c r="J137" s="9" t="s">
        <v>0</v>
      </c>
    </row>
    <row r="138" spans="2:10" x14ac:dyDescent="0.2">
      <c r="B138" s="72"/>
      <c r="C138" s="72"/>
      <c r="D138" s="72"/>
      <c r="E138" s="9">
        <v>846372</v>
      </c>
      <c r="F138" s="12" t="s">
        <v>22</v>
      </c>
      <c r="G138" s="9">
        <v>30</v>
      </c>
      <c r="H138" s="11">
        <v>42825</v>
      </c>
      <c r="I138" s="10" t="s">
        <v>1</v>
      </c>
      <c r="J138" s="9" t="s">
        <v>0</v>
      </c>
    </row>
    <row r="139" spans="2:10" x14ac:dyDescent="0.2">
      <c r="B139" s="72"/>
      <c r="C139" s="72"/>
      <c r="D139" s="72"/>
      <c r="E139" s="9">
        <v>846373</v>
      </c>
      <c r="F139" s="12" t="s">
        <v>22</v>
      </c>
      <c r="G139" s="9">
        <v>30</v>
      </c>
      <c r="H139" s="11">
        <v>42825</v>
      </c>
      <c r="I139" s="10" t="s">
        <v>1</v>
      </c>
      <c r="J139" s="9" t="s">
        <v>0</v>
      </c>
    </row>
    <row r="140" spans="2:10" x14ac:dyDescent="0.2">
      <c r="B140" s="72"/>
      <c r="C140" s="72"/>
      <c r="D140" s="72"/>
      <c r="E140" s="9">
        <v>846374</v>
      </c>
      <c r="F140" s="12" t="s">
        <v>22</v>
      </c>
      <c r="G140" s="9">
        <v>30</v>
      </c>
      <c r="H140" s="11">
        <v>42825</v>
      </c>
      <c r="I140" s="10" t="s">
        <v>1</v>
      </c>
      <c r="J140" s="9" t="s">
        <v>0</v>
      </c>
    </row>
    <row r="141" spans="2:10" x14ac:dyDescent="0.2">
      <c r="B141" s="72"/>
      <c r="C141" s="72"/>
      <c r="D141" s="72"/>
      <c r="E141" s="9">
        <v>846375</v>
      </c>
      <c r="F141" s="12" t="s">
        <v>22</v>
      </c>
      <c r="G141" s="9">
        <v>30</v>
      </c>
      <c r="H141" s="11">
        <v>42825</v>
      </c>
      <c r="I141" s="10" t="s">
        <v>1</v>
      </c>
      <c r="J141" s="9" t="s">
        <v>0</v>
      </c>
    </row>
    <row r="142" spans="2:10" x14ac:dyDescent="0.2">
      <c r="B142" s="72"/>
      <c r="C142" s="72"/>
      <c r="D142" s="72"/>
      <c r="E142" s="9">
        <v>846376</v>
      </c>
      <c r="F142" s="12" t="s">
        <v>22</v>
      </c>
      <c r="G142" s="9">
        <v>30</v>
      </c>
      <c r="H142" s="11">
        <v>42825</v>
      </c>
      <c r="I142" s="10" t="s">
        <v>1</v>
      </c>
      <c r="J142" s="9" t="s">
        <v>0</v>
      </c>
    </row>
    <row r="143" spans="2:10" x14ac:dyDescent="0.2">
      <c r="B143" s="72"/>
      <c r="C143" s="72"/>
      <c r="D143" s="72"/>
      <c r="E143" s="9">
        <v>846377</v>
      </c>
      <c r="F143" s="12" t="s">
        <v>22</v>
      </c>
      <c r="G143" s="9">
        <v>20</v>
      </c>
      <c r="H143" s="11">
        <v>42825</v>
      </c>
      <c r="I143" s="10" t="s">
        <v>1</v>
      </c>
      <c r="J143" s="9" t="s">
        <v>0</v>
      </c>
    </row>
    <row r="144" spans="2:10" x14ac:dyDescent="0.2">
      <c r="B144" s="72"/>
      <c r="C144" s="72"/>
      <c r="D144" s="72"/>
      <c r="E144" s="9">
        <v>846378</v>
      </c>
      <c r="F144" s="12" t="s">
        <v>22</v>
      </c>
      <c r="G144" s="9">
        <v>20</v>
      </c>
      <c r="H144" s="11">
        <v>42828</v>
      </c>
      <c r="I144" s="10" t="s">
        <v>1</v>
      </c>
      <c r="J144" s="9" t="s">
        <v>0</v>
      </c>
    </row>
    <row r="145" spans="2:10" x14ac:dyDescent="0.2">
      <c r="B145" s="72"/>
      <c r="C145" s="72"/>
      <c r="D145" s="72"/>
      <c r="E145" s="9">
        <v>846379</v>
      </c>
      <c r="F145" s="12" t="s">
        <v>22</v>
      </c>
      <c r="G145" s="9">
        <v>20</v>
      </c>
      <c r="H145" s="11">
        <v>42828</v>
      </c>
      <c r="I145" s="10" t="s">
        <v>1</v>
      </c>
      <c r="J145" s="9" t="s">
        <v>0</v>
      </c>
    </row>
    <row r="146" spans="2:10" x14ac:dyDescent="0.2">
      <c r="B146" s="72"/>
      <c r="C146" s="72"/>
      <c r="D146" s="72"/>
      <c r="E146" s="9">
        <v>846380</v>
      </c>
      <c r="F146" s="12" t="s">
        <v>74</v>
      </c>
      <c r="G146" s="9">
        <v>1</v>
      </c>
      <c r="H146" s="11">
        <v>42822</v>
      </c>
      <c r="I146" s="10" t="s">
        <v>1</v>
      </c>
      <c r="J146" s="9" t="s">
        <v>0</v>
      </c>
    </row>
    <row r="147" spans="2:10" x14ac:dyDescent="0.2">
      <c r="B147" s="72"/>
      <c r="C147" s="72"/>
      <c r="D147" s="72"/>
      <c r="E147" s="9">
        <v>846381</v>
      </c>
      <c r="F147" s="12" t="s">
        <v>19</v>
      </c>
      <c r="G147" s="9">
        <v>1</v>
      </c>
      <c r="H147" s="11">
        <v>42825</v>
      </c>
      <c r="I147" s="10" t="s">
        <v>1</v>
      </c>
      <c r="J147" s="9" t="s">
        <v>0</v>
      </c>
    </row>
    <row r="148" spans="2:10" x14ac:dyDescent="0.2">
      <c r="B148" s="72"/>
      <c r="C148" s="72"/>
      <c r="D148" s="72"/>
      <c r="E148" s="9">
        <v>846399</v>
      </c>
      <c r="F148" s="12" t="s">
        <v>16</v>
      </c>
      <c r="G148" s="9">
        <v>1</v>
      </c>
      <c r="H148" s="11">
        <v>42822</v>
      </c>
      <c r="I148" s="10" t="s">
        <v>1</v>
      </c>
      <c r="J148" s="9" t="s">
        <v>0</v>
      </c>
    </row>
    <row r="149" spans="2:10" x14ac:dyDescent="0.2">
      <c r="B149" s="72"/>
      <c r="C149" s="72"/>
      <c r="D149" s="72"/>
      <c r="E149" s="9">
        <v>846534</v>
      </c>
      <c r="F149" s="12" t="s">
        <v>23</v>
      </c>
      <c r="G149" s="9">
        <v>1</v>
      </c>
      <c r="H149" s="11">
        <v>42822</v>
      </c>
      <c r="I149" s="10" t="s">
        <v>1</v>
      </c>
      <c r="J149" s="9" t="s">
        <v>0</v>
      </c>
    </row>
    <row r="150" spans="2:10" x14ac:dyDescent="0.2">
      <c r="B150" s="72"/>
      <c r="C150" s="72"/>
      <c r="D150" s="72"/>
      <c r="E150" s="9">
        <v>846535</v>
      </c>
      <c r="F150" s="12" t="s">
        <v>10</v>
      </c>
      <c r="G150" s="9">
        <v>3</v>
      </c>
      <c r="H150" s="11">
        <v>42822</v>
      </c>
      <c r="I150" s="10" t="s">
        <v>1</v>
      </c>
      <c r="J150" s="9" t="s">
        <v>0</v>
      </c>
    </row>
    <row r="151" spans="2:10" x14ac:dyDescent="0.2">
      <c r="B151" s="72"/>
      <c r="C151" s="72"/>
      <c r="D151" s="72"/>
      <c r="E151" s="9">
        <v>846536</v>
      </c>
      <c r="F151" s="12" t="s">
        <v>22</v>
      </c>
      <c r="G151" s="9">
        <v>6</v>
      </c>
      <c r="H151" s="10" t="s">
        <v>73</v>
      </c>
      <c r="I151" s="10" t="s">
        <v>1</v>
      </c>
      <c r="J151" s="9" t="s">
        <v>0</v>
      </c>
    </row>
    <row r="152" spans="2:10" x14ac:dyDescent="0.2">
      <c r="B152" s="72"/>
      <c r="C152" s="72"/>
      <c r="D152" s="72"/>
      <c r="E152" s="9">
        <v>846539</v>
      </c>
      <c r="F152" s="12" t="s">
        <v>16</v>
      </c>
      <c r="G152" s="9">
        <v>20</v>
      </c>
      <c r="H152" s="10" t="s">
        <v>72</v>
      </c>
      <c r="I152" s="10" t="s">
        <v>1</v>
      </c>
      <c r="J152" s="9" t="s">
        <v>0</v>
      </c>
    </row>
    <row r="153" spans="2:10" x14ac:dyDescent="0.2">
      <c r="B153" s="72"/>
      <c r="C153" s="72"/>
      <c r="D153" s="72"/>
      <c r="E153" s="9">
        <v>846540</v>
      </c>
      <c r="F153" s="12" t="s">
        <v>16</v>
      </c>
      <c r="G153" s="9">
        <v>14</v>
      </c>
      <c r="H153" s="11">
        <v>42828</v>
      </c>
      <c r="I153" s="10" t="s">
        <v>1</v>
      </c>
      <c r="J153" s="9" t="s">
        <v>0</v>
      </c>
    </row>
    <row r="154" spans="2:10" x14ac:dyDescent="0.2">
      <c r="B154" s="72"/>
      <c r="C154" s="72"/>
      <c r="D154" s="72"/>
      <c r="E154" s="9">
        <v>846602</v>
      </c>
      <c r="F154" s="12" t="s">
        <v>71</v>
      </c>
      <c r="G154" s="9">
        <v>2</v>
      </c>
      <c r="H154" s="10" t="s">
        <v>70</v>
      </c>
      <c r="I154" s="10" t="s">
        <v>1</v>
      </c>
      <c r="J154" s="9" t="s">
        <v>0</v>
      </c>
    </row>
    <row r="155" spans="2:10" x14ac:dyDescent="0.2">
      <c r="B155" s="72"/>
      <c r="C155" s="72"/>
      <c r="D155" s="72"/>
      <c r="E155" s="9">
        <v>846603</v>
      </c>
      <c r="F155" s="12" t="s">
        <v>69</v>
      </c>
      <c r="G155" s="9">
        <v>1</v>
      </c>
      <c r="H155" s="11">
        <v>42823</v>
      </c>
      <c r="I155" s="10" t="s">
        <v>1</v>
      </c>
      <c r="J155" s="9" t="s">
        <v>0</v>
      </c>
    </row>
    <row r="156" spans="2:10" x14ac:dyDescent="0.2">
      <c r="B156" s="72"/>
      <c r="C156" s="72"/>
      <c r="D156" s="72"/>
      <c r="E156" s="9">
        <v>846604</v>
      </c>
      <c r="F156" s="12" t="s">
        <v>68</v>
      </c>
      <c r="G156" s="9">
        <v>1</v>
      </c>
      <c r="H156" s="11">
        <v>42828</v>
      </c>
      <c r="I156" s="10" t="s">
        <v>1</v>
      </c>
      <c r="J156" s="9" t="s">
        <v>0</v>
      </c>
    </row>
    <row r="157" spans="2:10" x14ac:dyDescent="0.2">
      <c r="B157" s="72"/>
      <c r="C157" s="72"/>
      <c r="D157" s="72"/>
      <c r="E157" s="9">
        <v>846605</v>
      </c>
      <c r="F157" s="12" t="s">
        <v>5</v>
      </c>
      <c r="G157" s="9">
        <v>10</v>
      </c>
      <c r="H157" s="10" t="s">
        <v>67</v>
      </c>
      <c r="I157" s="10" t="s">
        <v>1</v>
      </c>
      <c r="J157" s="9" t="s">
        <v>0</v>
      </c>
    </row>
    <row r="158" spans="2:10" x14ac:dyDescent="0.2">
      <c r="B158" s="72" t="s">
        <v>66</v>
      </c>
      <c r="C158" s="69" t="s">
        <v>65</v>
      </c>
      <c r="D158" s="72" t="s">
        <v>64</v>
      </c>
      <c r="E158" s="44">
        <v>845779</v>
      </c>
      <c r="F158" s="45" t="s">
        <v>10</v>
      </c>
      <c r="G158" s="44">
        <v>3</v>
      </c>
      <c r="H158" s="41" t="s">
        <v>63</v>
      </c>
      <c r="I158" s="10" t="s">
        <v>1</v>
      </c>
      <c r="J158" s="9" t="s">
        <v>0</v>
      </c>
    </row>
    <row r="159" spans="2:10" x14ac:dyDescent="0.2">
      <c r="B159" s="72"/>
      <c r="C159" s="70"/>
      <c r="D159" s="72"/>
      <c r="E159" s="44">
        <v>845784</v>
      </c>
      <c r="F159" s="45" t="s">
        <v>8</v>
      </c>
      <c r="G159" s="44">
        <v>1</v>
      </c>
      <c r="H159" s="41">
        <v>42817</v>
      </c>
      <c r="I159" s="10" t="s">
        <v>1</v>
      </c>
      <c r="J159" s="9" t="s">
        <v>0</v>
      </c>
    </row>
    <row r="160" spans="2:10" x14ac:dyDescent="0.2">
      <c r="B160" s="72"/>
      <c r="C160" s="70"/>
      <c r="D160" s="72" t="s">
        <v>62</v>
      </c>
      <c r="E160" s="44">
        <v>845786</v>
      </c>
      <c r="F160" s="45" t="s">
        <v>47</v>
      </c>
      <c r="G160" s="44">
        <v>12</v>
      </c>
      <c r="H160" s="41" t="s">
        <v>61</v>
      </c>
      <c r="I160" s="10" t="s">
        <v>1</v>
      </c>
      <c r="J160" s="9" t="s">
        <v>0</v>
      </c>
    </row>
    <row r="161" spans="2:10" x14ac:dyDescent="0.2">
      <c r="B161" s="72"/>
      <c r="C161" s="70"/>
      <c r="D161" s="72"/>
      <c r="E161" s="44">
        <v>845787</v>
      </c>
      <c r="F161" s="45" t="s">
        <v>10</v>
      </c>
      <c r="G161" s="44">
        <v>17</v>
      </c>
      <c r="H161" s="41" t="s">
        <v>61</v>
      </c>
      <c r="I161" s="10" t="s">
        <v>1</v>
      </c>
      <c r="J161" s="9" t="s">
        <v>0</v>
      </c>
    </row>
    <row r="162" spans="2:10" x14ac:dyDescent="0.2">
      <c r="B162" s="72"/>
      <c r="C162" s="70"/>
      <c r="D162" s="72"/>
      <c r="E162" s="44">
        <v>845788</v>
      </c>
      <c r="F162" s="45" t="s">
        <v>22</v>
      </c>
      <c r="G162" s="44">
        <v>1</v>
      </c>
      <c r="H162" s="41">
        <v>42815</v>
      </c>
      <c r="I162" s="10" t="s">
        <v>1</v>
      </c>
      <c r="J162" s="9" t="s">
        <v>0</v>
      </c>
    </row>
    <row r="163" spans="2:10" x14ac:dyDescent="0.2">
      <c r="B163" s="72"/>
      <c r="C163" s="70"/>
      <c r="D163" s="72"/>
      <c r="E163" s="44">
        <v>845789</v>
      </c>
      <c r="F163" s="45" t="s">
        <v>60</v>
      </c>
      <c r="G163" s="44">
        <v>1</v>
      </c>
      <c r="H163" s="41">
        <v>42810</v>
      </c>
      <c r="I163" s="10" t="s">
        <v>1</v>
      </c>
      <c r="J163" s="9" t="s">
        <v>0</v>
      </c>
    </row>
    <row r="164" spans="2:10" x14ac:dyDescent="0.2">
      <c r="B164" s="72"/>
      <c r="C164" s="70"/>
      <c r="D164" s="72"/>
      <c r="E164" s="44">
        <v>845790</v>
      </c>
      <c r="F164" s="45" t="s">
        <v>19</v>
      </c>
      <c r="G164" s="44">
        <v>2</v>
      </c>
      <c r="H164" s="41" t="s">
        <v>59</v>
      </c>
      <c r="I164" s="10" t="s">
        <v>1</v>
      </c>
      <c r="J164" s="9" t="s">
        <v>0</v>
      </c>
    </row>
    <row r="165" spans="2:10" x14ac:dyDescent="0.2">
      <c r="B165" s="72"/>
      <c r="C165" s="70"/>
      <c r="D165" s="72"/>
      <c r="E165" s="44">
        <v>845791</v>
      </c>
      <c r="F165" s="45" t="s">
        <v>16</v>
      </c>
      <c r="G165" s="44">
        <v>30</v>
      </c>
      <c r="H165" s="41" t="s">
        <v>59</v>
      </c>
      <c r="I165" s="10" t="s">
        <v>1</v>
      </c>
      <c r="J165" s="9" t="s">
        <v>0</v>
      </c>
    </row>
    <row r="166" spans="2:10" x14ac:dyDescent="0.2">
      <c r="B166" s="72"/>
      <c r="C166" s="70"/>
      <c r="D166" s="72"/>
      <c r="E166" s="44">
        <v>845792</v>
      </c>
      <c r="F166" s="45" t="s">
        <v>56</v>
      </c>
      <c r="G166" s="44">
        <v>7</v>
      </c>
      <c r="H166" s="41" t="s">
        <v>59</v>
      </c>
      <c r="I166" s="10" t="s">
        <v>1</v>
      </c>
      <c r="J166" s="9" t="s">
        <v>0</v>
      </c>
    </row>
    <row r="167" spans="2:10" x14ac:dyDescent="0.2">
      <c r="B167" s="72"/>
      <c r="C167" s="70"/>
      <c r="D167" s="72"/>
      <c r="E167" s="44">
        <v>845796</v>
      </c>
      <c r="F167" s="45" t="s">
        <v>8</v>
      </c>
      <c r="G167" s="44">
        <v>11</v>
      </c>
      <c r="H167" s="41" t="s">
        <v>59</v>
      </c>
      <c r="I167" s="10" t="s">
        <v>1</v>
      </c>
      <c r="J167" s="9" t="s">
        <v>0</v>
      </c>
    </row>
    <row r="168" spans="2:10" x14ac:dyDescent="0.2">
      <c r="B168" s="72"/>
      <c r="C168" s="70"/>
      <c r="D168" s="72"/>
      <c r="E168" s="42">
        <v>845797</v>
      </c>
      <c r="F168" s="43" t="s">
        <v>5</v>
      </c>
      <c r="G168" s="42">
        <v>4</v>
      </c>
      <c r="H168" s="41" t="s">
        <v>59</v>
      </c>
      <c r="I168" s="10" t="s">
        <v>1</v>
      </c>
      <c r="J168" s="9" t="s">
        <v>0</v>
      </c>
    </row>
    <row r="169" spans="2:10" x14ac:dyDescent="0.2">
      <c r="B169" s="72"/>
      <c r="C169" s="70"/>
      <c r="D169" s="72"/>
      <c r="E169" s="36">
        <v>845799</v>
      </c>
      <c r="F169" s="37" t="s">
        <v>47</v>
      </c>
      <c r="G169" s="36">
        <v>13</v>
      </c>
      <c r="H169" s="30" t="s">
        <v>58</v>
      </c>
      <c r="I169" s="10" t="s">
        <v>1</v>
      </c>
      <c r="J169" s="9" t="s">
        <v>0</v>
      </c>
    </row>
    <row r="170" spans="2:10" x14ac:dyDescent="0.2">
      <c r="B170" s="72"/>
      <c r="C170" s="70"/>
      <c r="D170" s="72"/>
      <c r="E170" s="36">
        <v>845800</v>
      </c>
      <c r="F170" s="37" t="s">
        <v>10</v>
      </c>
      <c r="G170" s="36">
        <v>12</v>
      </c>
      <c r="H170" s="30" t="s">
        <v>57</v>
      </c>
      <c r="I170" s="10" t="s">
        <v>1</v>
      </c>
      <c r="J170" s="9" t="s">
        <v>0</v>
      </c>
    </row>
    <row r="171" spans="2:10" x14ac:dyDescent="0.2">
      <c r="B171" s="72"/>
      <c r="C171" s="70"/>
      <c r="D171" s="72"/>
      <c r="E171" s="36">
        <v>845801</v>
      </c>
      <c r="F171" s="37" t="s">
        <v>22</v>
      </c>
      <c r="G171" s="36">
        <v>8</v>
      </c>
      <c r="H171" s="30" t="s">
        <v>55</v>
      </c>
      <c r="I171" s="10" t="s">
        <v>1</v>
      </c>
      <c r="J171" s="9" t="s">
        <v>0</v>
      </c>
    </row>
    <row r="172" spans="2:10" x14ac:dyDescent="0.2">
      <c r="B172" s="72"/>
      <c r="C172" s="70"/>
      <c r="D172" s="72"/>
      <c r="E172" s="39">
        <v>845803</v>
      </c>
      <c r="F172" s="40" t="s">
        <v>16</v>
      </c>
      <c r="G172" s="39">
        <v>18</v>
      </c>
      <c r="H172" s="38" t="s">
        <v>55</v>
      </c>
      <c r="I172" s="18" t="s">
        <v>24</v>
      </c>
      <c r="J172" s="17" t="s">
        <v>128</v>
      </c>
    </row>
    <row r="173" spans="2:10" x14ac:dyDescent="0.2">
      <c r="B173" s="72"/>
      <c r="C173" s="70"/>
      <c r="D173" s="72"/>
      <c r="E173" s="36">
        <v>845804</v>
      </c>
      <c r="F173" s="37" t="s">
        <v>56</v>
      </c>
      <c r="G173" s="36">
        <v>35</v>
      </c>
      <c r="H173" s="30" t="s">
        <v>55</v>
      </c>
      <c r="I173" s="10" t="s">
        <v>1</v>
      </c>
      <c r="J173" s="9" t="s">
        <v>0</v>
      </c>
    </row>
    <row r="174" spans="2:10" x14ac:dyDescent="0.2">
      <c r="B174" s="72"/>
      <c r="C174" s="70"/>
      <c r="D174" s="72"/>
      <c r="E174" s="36">
        <v>845814</v>
      </c>
      <c r="F174" s="37" t="s">
        <v>8</v>
      </c>
      <c r="G174" s="36">
        <v>7</v>
      </c>
      <c r="H174" s="30" t="s">
        <v>55</v>
      </c>
      <c r="I174" s="10" t="s">
        <v>1</v>
      </c>
      <c r="J174" s="9" t="s">
        <v>0</v>
      </c>
    </row>
    <row r="175" spans="2:10" x14ac:dyDescent="0.2">
      <c r="B175" s="72"/>
      <c r="C175" s="71"/>
      <c r="D175" s="72"/>
      <c r="E175" s="34">
        <v>845815</v>
      </c>
      <c r="F175" s="35" t="s">
        <v>5</v>
      </c>
      <c r="G175" s="34">
        <v>1</v>
      </c>
      <c r="H175" s="33">
        <v>42812</v>
      </c>
      <c r="I175" s="29" t="s">
        <v>1</v>
      </c>
      <c r="J175" s="24" t="s">
        <v>0</v>
      </c>
    </row>
    <row r="176" spans="2:10" ht="15" customHeight="1" x14ac:dyDescent="0.2">
      <c r="B176" s="69" t="s">
        <v>28</v>
      </c>
      <c r="C176" s="69" t="s">
        <v>27</v>
      </c>
      <c r="D176" s="69" t="s">
        <v>54</v>
      </c>
      <c r="E176" s="32">
        <v>846770</v>
      </c>
      <c r="F176" s="14" t="s">
        <v>11</v>
      </c>
      <c r="G176" s="31">
        <v>27</v>
      </c>
      <c r="H176" s="30" t="s">
        <v>53</v>
      </c>
      <c r="I176" s="29" t="s">
        <v>1</v>
      </c>
      <c r="J176" s="24" t="s">
        <v>0</v>
      </c>
    </row>
    <row r="177" spans="2:10" x14ac:dyDescent="0.2">
      <c r="B177" s="70"/>
      <c r="C177" s="70"/>
      <c r="D177" s="70"/>
      <c r="E177" s="32">
        <v>846771</v>
      </c>
      <c r="F177" s="14" t="s">
        <v>11</v>
      </c>
      <c r="G177" s="31">
        <v>20</v>
      </c>
      <c r="H177" s="30">
        <v>42837</v>
      </c>
      <c r="I177" s="29" t="s">
        <v>1</v>
      </c>
      <c r="J177" s="24" t="s">
        <v>0</v>
      </c>
    </row>
    <row r="178" spans="2:10" x14ac:dyDescent="0.2">
      <c r="B178" s="70"/>
      <c r="C178" s="70"/>
      <c r="D178" s="70"/>
      <c r="E178" s="32">
        <v>846772</v>
      </c>
      <c r="F178" s="14" t="s">
        <v>13</v>
      </c>
      <c r="G178" s="31">
        <v>14</v>
      </c>
      <c r="H178" s="30" t="s">
        <v>50</v>
      </c>
      <c r="I178" s="29" t="s">
        <v>1</v>
      </c>
      <c r="J178" s="24" t="s">
        <v>0</v>
      </c>
    </row>
    <row r="179" spans="2:10" x14ac:dyDescent="0.2">
      <c r="B179" s="70"/>
      <c r="C179" s="70"/>
      <c r="D179" s="70"/>
      <c r="E179" s="32">
        <v>846773</v>
      </c>
      <c r="F179" s="14" t="s">
        <v>10</v>
      </c>
      <c r="G179" s="31">
        <v>30</v>
      </c>
      <c r="H179" s="30">
        <v>42835</v>
      </c>
      <c r="I179" s="29" t="s">
        <v>1</v>
      </c>
      <c r="J179" s="24" t="s">
        <v>0</v>
      </c>
    </row>
    <row r="180" spans="2:10" x14ac:dyDescent="0.2">
      <c r="B180" s="70"/>
      <c r="C180" s="70"/>
      <c r="D180" s="70"/>
      <c r="E180" s="32">
        <v>846774</v>
      </c>
      <c r="F180" s="14" t="s">
        <v>10</v>
      </c>
      <c r="G180" s="31">
        <v>30</v>
      </c>
      <c r="H180" s="30">
        <v>42835</v>
      </c>
      <c r="I180" s="29" t="s">
        <v>1</v>
      </c>
      <c r="J180" s="24" t="s">
        <v>0</v>
      </c>
    </row>
    <row r="181" spans="2:10" x14ac:dyDescent="0.2">
      <c r="B181" s="70"/>
      <c r="C181" s="70"/>
      <c r="D181" s="70"/>
      <c r="E181" s="32">
        <v>846775</v>
      </c>
      <c r="F181" s="14" t="s">
        <v>10</v>
      </c>
      <c r="G181" s="31">
        <v>30</v>
      </c>
      <c r="H181" s="30">
        <v>42835</v>
      </c>
      <c r="I181" s="29" t="s">
        <v>1</v>
      </c>
      <c r="J181" s="24" t="s">
        <v>0</v>
      </c>
    </row>
    <row r="182" spans="2:10" x14ac:dyDescent="0.2">
      <c r="B182" s="70"/>
      <c r="C182" s="70"/>
      <c r="D182" s="70"/>
      <c r="E182" s="32">
        <v>846776</v>
      </c>
      <c r="F182" s="14" t="s">
        <v>10</v>
      </c>
      <c r="G182" s="31">
        <v>30</v>
      </c>
      <c r="H182" s="30">
        <v>42835</v>
      </c>
      <c r="I182" s="29" t="s">
        <v>1</v>
      </c>
      <c r="J182" s="24" t="s">
        <v>0</v>
      </c>
    </row>
    <row r="183" spans="2:10" x14ac:dyDescent="0.2">
      <c r="B183" s="70"/>
      <c r="C183" s="70"/>
      <c r="D183" s="70"/>
      <c r="E183" s="32">
        <v>846777</v>
      </c>
      <c r="F183" s="14" t="s">
        <v>10</v>
      </c>
      <c r="G183" s="31">
        <v>30</v>
      </c>
      <c r="H183" s="30">
        <v>42835</v>
      </c>
      <c r="I183" s="29" t="s">
        <v>1</v>
      </c>
      <c r="J183" s="24" t="s">
        <v>0</v>
      </c>
    </row>
    <row r="184" spans="2:10" x14ac:dyDescent="0.2">
      <c r="B184" s="70"/>
      <c r="C184" s="70"/>
      <c r="D184" s="70"/>
      <c r="E184" s="32">
        <v>846778</v>
      </c>
      <c r="F184" s="14" t="s">
        <v>10</v>
      </c>
      <c r="G184" s="31">
        <v>25</v>
      </c>
      <c r="H184" s="30">
        <v>42835</v>
      </c>
      <c r="I184" s="29" t="s">
        <v>1</v>
      </c>
      <c r="J184" s="24" t="s">
        <v>0</v>
      </c>
    </row>
    <row r="185" spans="2:10" x14ac:dyDescent="0.2">
      <c r="B185" s="70"/>
      <c r="C185" s="70"/>
      <c r="D185" s="70"/>
      <c r="E185" s="32">
        <v>846779</v>
      </c>
      <c r="F185" s="14" t="s">
        <v>10</v>
      </c>
      <c r="G185" s="31">
        <v>30</v>
      </c>
      <c r="H185" s="30">
        <v>42836</v>
      </c>
      <c r="I185" s="29" t="s">
        <v>1</v>
      </c>
      <c r="J185" s="24" t="s">
        <v>0</v>
      </c>
    </row>
    <row r="186" spans="2:10" x14ac:dyDescent="0.2">
      <c r="B186" s="70"/>
      <c r="C186" s="70"/>
      <c r="D186" s="70"/>
      <c r="E186" s="32">
        <v>846780</v>
      </c>
      <c r="F186" s="14" t="s">
        <v>10</v>
      </c>
      <c r="G186" s="31">
        <v>30</v>
      </c>
      <c r="H186" s="30">
        <v>42836</v>
      </c>
      <c r="I186" s="29" t="s">
        <v>1</v>
      </c>
      <c r="J186" s="24" t="s">
        <v>0</v>
      </c>
    </row>
    <row r="187" spans="2:10" x14ac:dyDescent="0.2">
      <c r="B187" s="70"/>
      <c r="C187" s="70"/>
      <c r="D187" s="70"/>
      <c r="E187" s="32">
        <v>846781</v>
      </c>
      <c r="F187" s="14" t="s">
        <v>10</v>
      </c>
      <c r="G187" s="31">
        <v>30</v>
      </c>
      <c r="H187" s="30">
        <v>42836</v>
      </c>
      <c r="I187" s="29" t="s">
        <v>1</v>
      </c>
      <c r="J187" s="24" t="s">
        <v>0</v>
      </c>
    </row>
    <row r="188" spans="2:10" x14ac:dyDescent="0.2">
      <c r="B188" s="70"/>
      <c r="C188" s="70"/>
      <c r="D188" s="70"/>
      <c r="E188" s="32">
        <v>846782</v>
      </c>
      <c r="F188" s="14" t="s">
        <v>10</v>
      </c>
      <c r="G188" s="31">
        <v>30</v>
      </c>
      <c r="H188" s="30">
        <v>42836</v>
      </c>
      <c r="I188" s="29" t="s">
        <v>1</v>
      </c>
      <c r="J188" s="24" t="s">
        <v>0</v>
      </c>
    </row>
    <row r="189" spans="2:10" x14ac:dyDescent="0.2">
      <c r="B189" s="70"/>
      <c r="C189" s="70"/>
      <c r="D189" s="70"/>
      <c r="E189" s="32">
        <v>846783</v>
      </c>
      <c r="F189" s="14" t="s">
        <v>10</v>
      </c>
      <c r="G189" s="31">
        <v>30</v>
      </c>
      <c r="H189" s="30">
        <v>42836</v>
      </c>
      <c r="I189" s="29" t="s">
        <v>1</v>
      </c>
      <c r="J189" s="24" t="s">
        <v>0</v>
      </c>
    </row>
    <row r="190" spans="2:10" x14ac:dyDescent="0.2">
      <c r="B190" s="70"/>
      <c r="C190" s="70"/>
      <c r="D190" s="70"/>
      <c r="E190" s="32">
        <v>846784</v>
      </c>
      <c r="F190" s="14" t="s">
        <v>10</v>
      </c>
      <c r="G190" s="31">
        <v>17</v>
      </c>
      <c r="H190" s="30">
        <v>42836</v>
      </c>
      <c r="I190" s="29" t="s">
        <v>1</v>
      </c>
      <c r="J190" s="24" t="s">
        <v>0</v>
      </c>
    </row>
    <row r="191" spans="2:10" x14ac:dyDescent="0.2">
      <c r="B191" s="70"/>
      <c r="C191" s="70"/>
      <c r="D191" s="70"/>
      <c r="E191" s="32">
        <v>846785</v>
      </c>
      <c r="F191" s="14" t="s">
        <v>10</v>
      </c>
      <c r="G191" s="31">
        <v>30</v>
      </c>
      <c r="H191" s="30">
        <v>42837</v>
      </c>
      <c r="I191" s="29" t="s">
        <v>1</v>
      </c>
      <c r="J191" s="24" t="s">
        <v>0</v>
      </c>
    </row>
    <row r="192" spans="2:10" x14ac:dyDescent="0.2">
      <c r="B192" s="70"/>
      <c r="C192" s="70"/>
      <c r="D192" s="70"/>
      <c r="E192" s="32">
        <v>846786</v>
      </c>
      <c r="F192" s="14" t="s">
        <v>10</v>
      </c>
      <c r="G192" s="31">
        <v>30</v>
      </c>
      <c r="H192" s="30">
        <v>42837</v>
      </c>
      <c r="I192" s="29" t="s">
        <v>1</v>
      </c>
      <c r="J192" s="24" t="s">
        <v>0</v>
      </c>
    </row>
    <row r="193" spans="2:10" x14ac:dyDescent="0.2">
      <c r="B193" s="70"/>
      <c r="C193" s="70"/>
      <c r="D193" s="70"/>
      <c r="E193" s="32">
        <v>846787</v>
      </c>
      <c r="F193" s="14" t="s">
        <v>10</v>
      </c>
      <c r="G193" s="31">
        <v>30</v>
      </c>
      <c r="H193" s="30">
        <v>42837</v>
      </c>
      <c r="I193" s="29" t="s">
        <v>1</v>
      </c>
      <c r="J193" s="24" t="s">
        <v>0</v>
      </c>
    </row>
    <row r="194" spans="2:10" x14ac:dyDescent="0.2">
      <c r="B194" s="70"/>
      <c r="C194" s="70"/>
      <c r="D194" s="70"/>
      <c r="E194" s="32">
        <v>846788</v>
      </c>
      <c r="F194" s="14" t="s">
        <v>10</v>
      </c>
      <c r="G194" s="31">
        <v>30</v>
      </c>
      <c r="H194" s="30">
        <v>42837</v>
      </c>
      <c r="I194" s="29" t="s">
        <v>1</v>
      </c>
      <c r="J194" s="24" t="s">
        <v>0</v>
      </c>
    </row>
    <row r="195" spans="2:10" x14ac:dyDescent="0.2">
      <c r="B195" s="70"/>
      <c r="C195" s="70"/>
      <c r="D195" s="70"/>
      <c r="E195" s="32">
        <v>846789</v>
      </c>
      <c r="F195" s="14" t="s">
        <v>10</v>
      </c>
      <c r="G195" s="31">
        <v>30</v>
      </c>
      <c r="H195" s="30">
        <v>42837</v>
      </c>
      <c r="I195" s="29" t="s">
        <v>1</v>
      </c>
      <c r="J195" s="24" t="s">
        <v>0</v>
      </c>
    </row>
    <row r="196" spans="2:10" x14ac:dyDescent="0.2">
      <c r="B196" s="70"/>
      <c r="C196" s="70"/>
      <c r="D196" s="70"/>
      <c r="E196" s="32">
        <v>846790</v>
      </c>
      <c r="F196" s="14" t="s">
        <v>10</v>
      </c>
      <c r="G196" s="31">
        <v>20</v>
      </c>
      <c r="H196" s="30">
        <v>42837</v>
      </c>
      <c r="I196" s="29" t="s">
        <v>1</v>
      </c>
      <c r="J196" s="24" t="s">
        <v>0</v>
      </c>
    </row>
    <row r="197" spans="2:10" x14ac:dyDescent="0.2">
      <c r="B197" s="70"/>
      <c r="C197" s="70"/>
      <c r="D197" s="70"/>
      <c r="E197" s="32">
        <v>846791</v>
      </c>
      <c r="F197" s="14" t="s">
        <v>22</v>
      </c>
      <c r="G197" s="31">
        <v>1</v>
      </c>
      <c r="H197" s="30">
        <v>42836</v>
      </c>
      <c r="I197" s="29" t="s">
        <v>1</v>
      </c>
      <c r="J197" s="24" t="s">
        <v>0</v>
      </c>
    </row>
    <row r="198" spans="2:10" x14ac:dyDescent="0.2">
      <c r="B198" s="70"/>
      <c r="C198" s="70"/>
      <c r="D198" s="70"/>
      <c r="E198" s="32">
        <v>846792</v>
      </c>
      <c r="F198" s="14" t="s">
        <v>19</v>
      </c>
      <c r="G198" s="31">
        <v>4</v>
      </c>
      <c r="H198" s="30" t="s">
        <v>52</v>
      </c>
      <c r="I198" s="29" t="s">
        <v>1</v>
      </c>
      <c r="J198" s="24" t="s">
        <v>0</v>
      </c>
    </row>
    <row r="199" spans="2:10" x14ac:dyDescent="0.2">
      <c r="B199" s="70"/>
      <c r="C199" s="71"/>
      <c r="D199" s="71"/>
      <c r="E199" s="32">
        <v>846795</v>
      </c>
      <c r="F199" s="14" t="s">
        <v>51</v>
      </c>
      <c r="G199" s="31">
        <v>29</v>
      </c>
      <c r="H199" s="30" t="s">
        <v>50</v>
      </c>
      <c r="I199" s="29" t="s">
        <v>1</v>
      </c>
      <c r="J199" s="24" t="s">
        <v>0</v>
      </c>
    </row>
    <row r="200" spans="2:10" x14ac:dyDescent="0.2">
      <c r="B200" s="70"/>
      <c r="C200" s="69" t="s">
        <v>49</v>
      </c>
      <c r="D200" s="69" t="s">
        <v>48</v>
      </c>
      <c r="E200" s="9">
        <v>847075</v>
      </c>
      <c r="F200" s="16" t="s">
        <v>47</v>
      </c>
      <c r="G200" s="9">
        <v>1</v>
      </c>
      <c r="H200" s="15">
        <v>42852</v>
      </c>
      <c r="I200" s="10" t="s">
        <v>1</v>
      </c>
      <c r="J200" s="9" t="s">
        <v>0</v>
      </c>
    </row>
    <row r="201" spans="2:10" x14ac:dyDescent="0.2">
      <c r="B201" s="71"/>
      <c r="C201" s="71"/>
      <c r="D201" s="71"/>
      <c r="E201" s="9">
        <v>847076</v>
      </c>
      <c r="F201" s="16" t="s">
        <v>10</v>
      </c>
      <c r="G201" s="9">
        <v>2</v>
      </c>
      <c r="H201" s="15">
        <v>42852</v>
      </c>
      <c r="I201" s="10" t="s">
        <v>1</v>
      </c>
      <c r="J201" s="9" t="s">
        <v>0</v>
      </c>
    </row>
  </sheetData>
  <mergeCells count="29">
    <mergeCell ref="D158:D159"/>
    <mergeCell ref="D160:D175"/>
    <mergeCell ref="B158:B175"/>
    <mergeCell ref="C158:C175"/>
    <mergeCell ref="B176:B201"/>
    <mergeCell ref="C176:C199"/>
    <mergeCell ref="D176:D199"/>
    <mergeCell ref="C200:C201"/>
    <mergeCell ref="D200:D201"/>
    <mergeCell ref="C98:C157"/>
    <mergeCell ref="B98:B157"/>
    <mergeCell ref="D98:D115"/>
    <mergeCell ref="D78:D86"/>
    <mergeCell ref="D71:D77"/>
    <mergeCell ref="D116:D157"/>
    <mergeCell ref="B2:J2"/>
    <mergeCell ref="D36:D43"/>
    <mergeCell ref="D44:D47"/>
    <mergeCell ref="D48:D60"/>
    <mergeCell ref="D5:D13"/>
    <mergeCell ref="D14:D17"/>
    <mergeCell ref="D18:D27"/>
    <mergeCell ref="D28:D31"/>
    <mergeCell ref="D32:D35"/>
    <mergeCell ref="B5:B97"/>
    <mergeCell ref="C5:C97"/>
    <mergeCell ref="D87:D97"/>
    <mergeCell ref="D61:D67"/>
    <mergeCell ref="D68:D7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7EC7-665D-4CDA-92D3-305C0C5A8FBD}">
  <dimension ref="B2:M91"/>
  <sheetViews>
    <sheetView tabSelected="1" zoomScale="90" zoomScaleNormal="90" workbookViewId="0">
      <selection activeCell="G27" sqref="G27"/>
    </sheetView>
  </sheetViews>
  <sheetFormatPr defaultRowHeight="12.75" x14ac:dyDescent="0.2"/>
  <cols>
    <col min="1" max="1" width="9.140625" style="1"/>
    <col min="2" max="2" width="17.28515625" style="1" customWidth="1"/>
    <col min="3" max="3" width="25.28515625" style="1" bestFit="1" customWidth="1"/>
    <col min="4" max="4" width="27.5703125" style="1" bestFit="1" customWidth="1"/>
    <col min="5" max="5" width="9.140625" style="1"/>
    <col min="6" max="6" width="12" style="1" customWidth="1"/>
    <col min="7" max="9" width="9.140625" style="1"/>
    <col min="10" max="10" width="10" style="1" bestFit="1" customWidth="1"/>
    <col min="11" max="11" width="26.42578125" style="1" bestFit="1" customWidth="1"/>
    <col min="12" max="16384" width="9.140625" style="1"/>
  </cols>
  <sheetData>
    <row r="2" spans="2:10" x14ac:dyDescent="0.2">
      <c r="B2" s="74" t="s">
        <v>137</v>
      </c>
      <c r="C2" s="74"/>
      <c r="D2" s="74"/>
      <c r="E2" s="74"/>
      <c r="F2" s="74"/>
    </row>
    <row r="3" spans="2:10" x14ac:dyDescent="0.2">
      <c r="B3" s="57"/>
      <c r="C3" s="10"/>
      <c r="D3" s="57"/>
      <c r="E3" s="26"/>
      <c r="F3" s="67"/>
      <c r="G3" s="2"/>
      <c r="H3" s="3"/>
      <c r="I3" s="2"/>
    </row>
    <row r="4" spans="2:10" ht="38.25" customHeight="1" x14ac:dyDescent="0.2">
      <c r="B4" s="27" t="s">
        <v>138</v>
      </c>
      <c r="C4" s="28" t="s">
        <v>139</v>
      </c>
      <c r="D4" s="27" t="s">
        <v>140</v>
      </c>
      <c r="E4" s="27" t="s">
        <v>141</v>
      </c>
      <c r="F4" s="27" t="s">
        <v>142</v>
      </c>
      <c r="G4" s="59"/>
      <c r="H4" s="59"/>
      <c r="I4" s="59"/>
    </row>
    <row r="5" spans="2:10" ht="12.75" customHeight="1" x14ac:dyDescent="0.2">
      <c r="B5" s="9" t="s">
        <v>180</v>
      </c>
      <c r="C5" s="60" t="s">
        <v>204</v>
      </c>
      <c r="D5" s="9" t="s">
        <v>194</v>
      </c>
      <c r="E5" s="9">
        <v>2018</v>
      </c>
      <c r="F5" s="73" t="s">
        <v>216</v>
      </c>
    </row>
    <row r="6" spans="2:10" x14ac:dyDescent="0.2">
      <c r="B6" s="9" t="s">
        <v>181</v>
      </c>
      <c r="C6" s="60" t="s">
        <v>204</v>
      </c>
      <c r="D6" s="9" t="s">
        <v>194</v>
      </c>
      <c r="E6" s="9">
        <v>2018</v>
      </c>
      <c r="F6" s="73"/>
    </row>
    <row r="7" spans="2:10" x14ac:dyDescent="0.2">
      <c r="B7" s="9" t="s">
        <v>182</v>
      </c>
      <c r="C7" s="60" t="s">
        <v>186</v>
      </c>
      <c r="D7" s="9" t="s">
        <v>195</v>
      </c>
      <c r="E7" s="9">
        <v>2017</v>
      </c>
      <c r="F7" s="73"/>
    </row>
    <row r="8" spans="2:10" x14ac:dyDescent="0.2">
      <c r="B8" s="9" t="s">
        <v>145</v>
      </c>
      <c r="C8" s="60" t="s">
        <v>183</v>
      </c>
      <c r="D8" s="9" t="s">
        <v>193</v>
      </c>
      <c r="E8" s="9">
        <v>2018</v>
      </c>
      <c r="F8" s="73"/>
    </row>
    <row r="9" spans="2:10" x14ac:dyDescent="0.2">
      <c r="B9" s="9" t="s">
        <v>156</v>
      </c>
      <c r="C9" s="60" t="s">
        <v>187</v>
      </c>
      <c r="D9" s="9" t="s">
        <v>194</v>
      </c>
      <c r="E9" s="9">
        <v>2017</v>
      </c>
      <c r="F9" s="73"/>
      <c r="J9" s="63"/>
    </row>
    <row r="10" spans="2:10" x14ac:dyDescent="0.2">
      <c r="B10" s="9" t="s">
        <v>157</v>
      </c>
      <c r="C10" s="60" t="s">
        <v>204</v>
      </c>
      <c r="D10" s="9" t="s">
        <v>194</v>
      </c>
      <c r="E10" s="9">
        <v>2017</v>
      </c>
      <c r="F10" s="73"/>
    </row>
    <row r="11" spans="2:10" x14ac:dyDescent="0.2">
      <c r="B11" s="9" t="s">
        <v>151</v>
      </c>
      <c r="C11" s="60" t="s">
        <v>188</v>
      </c>
      <c r="D11" s="9" t="s">
        <v>195</v>
      </c>
      <c r="E11" s="9">
        <v>2017</v>
      </c>
      <c r="F11" s="73"/>
      <c r="J11" s="2"/>
    </row>
    <row r="12" spans="2:10" x14ac:dyDescent="0.2">
      <c r="B12" s="9" t="s">
        <v>158</v>
      </c>
      <c r="C12" s="60" t="s">
        <v>187</v>
      </c>
      <c r="D12" s="9" t="s">
        <v>194</v>
      </c>
      <c r="E12" s="9">
        <v>2017</v>
      </c>
      <c r="F12" s="73"/>
    </row>
    <row r="13" spans="2:10" x14ac:dyDescent="0.2">
      <c r="B13" s="9" t="s">
        <v>155</v>
      </c>
      <c r="C13" s="60" t="s">
        <v>186</v>
      </c>
      <c r="D13" s="9" t="s">
        <v>194</v>
      </c>
      <c r="E13" s="9">
        <v>2017</v>
      </c>
      <c r="F13" s="73"/>
    </row>
    <row r="14" spans="2:10" x14ac:dyDescent="0.2">
      <c r="B14" s="61" t="s">
        <v>143</v>
      </c>
      <c r="C14" s="62" t="s">
        <v>183</v>
      </c>
      <c r="D14" s="61" t="s">
        <v>196</v>
      </c>
      <c r="E14" s="61">
        <v>2017</v>
      </c>
      <c r="F14" s="73"/>
    </row>
    <row r="15" spans="2:10" x14ac:dyDescent="0.2">
      <c r="B15" s="61" t="s">
        <v>160</v>
      </c>
      <c r="C15" s="62" t="s">
        <v>189</v>
      </c>
      <c r="D15" s="61" t="s">
        <v>197</v>
      </c>
      <c r="E15" s="61">
        <v>2017</v>
      </c>
      <c r="F15" s="73"/>
    </row>
    <row r="16" spans="2:10" x14ac:dyDescent="0.2">
      <c r="B16" s="9" t="s">
        <v>159</v>
      </c>
      <c r="C16" s="60" t="s">
        <v>183</v>
      </c>
      <c r="D16" s="9" t="s">
        <v>195</v>
      </c>
      <c r="E16" s="9">
        <v>2017</v>
      </c>
      <c r="F16" s="73"/>
    </row>
    <row r="17" spans="2:13" x14ac:dyDescent="0.2">
      <c r="B17" s="9" t="s">
        <v>153</v>
      </c>
      <c r="C17" s="60" t="s">
        <v>187</v>
      </c>
      <c r="D17" s="9" t="s">
        <v>184</v>
      </c>
      <c r="E17" s="9">
        <v>2017</v>
      </c>
      <c r="F17" s="73"/>
      <c r="J17" s="2"/>
    </row>
    <row r="18" spans="2:13" x14ac:dyDescent="0.2">
      <c r="B18" s="9" t="s">
        <v>152</v>
      </c>
      <c r="C18" s="60" t="s">
        <v>187</v>
      </c>
      <c r="D18" s="9" t="s">
        <v>184</v>
      </c>
      <c r="E18" s="9">
        <v>2017</v>
      </c>
      <c r="F18" s="73"/>
    </row>
    <row r="19" spans="2:13" x14ac:dyDescent="0.2">
      <c r="B19" s="9" t="s">
        <v>198</v>
      </c>
      <c r="C19" s="60" t="s">
        <v>204</v>
      </c>
      <c r="D19" s="9" t="s">
        <v>194</v>
      </c>
      <c r="E19" s="9">
        <v>2018</v>
      </c>
      <c r="F19" s="73"/>
    </row>
    <row r="20" spans="2:13" x14ac:dyDescent="0.2">
      <c r="B20" s="9" t="s">
        <v>199</v>
      </c>
      <c r="C20" s="60" t="s">
        <v>203</v>
      </c>
      <c r="D20" s="9" t="s">
        <v>194</v>
      </c>
      <c r="E20" s="9">
        <v>2018</v>
      </c>
      <c r="F20" s="73"/>
    </row>
    <row r="21" spans="2:13" x14ac:dyDescent="0.2">
      <c r="B21" s="9" t="s">
        <v>200</v>
      </c>
      <c r="C21" s="60" t="s">
        <v>205</v>
      </c>
      <c r="D21" s="9" t="s">
        <v>194</v>
      </c>
      <c r="E21" s="9">
        <v>2017</v>
      </c>
      <c r="F21" s="73"/>
      <c r="J21" s="2"/>
    </row>
    <row r="22" spans="2:13" x14ac:dyDescent="0.2">
      <c r="B22" s="9" t="s">
        <v>201</v>
      </c>
      <c r="C22" s="60" t="s">
        <v>204</v>
      </c>
      <c r="D22" s="9" t="s">
        <v>195</v>
      </c>
      <c r="E22" s="9">
        <v>2017</v>
      </c>
      <c r="F22" s="73"/>
      <c r="J22" s="2"/>
    </row>
    <row r="23" spans="2:13" x14ac:dyDescent="0.2">
      <c r="B23" s="9" t="s">
        <v>154</v>
      </c>
      <c r="C23" s="60" t="s">
        <v>187</v>
      </c>
      <c r="D23" s="9" t="s">
        <v>194</v>
      </c>
      <c r="E23" s="9">
        <v>2017</v>
      </c>
      <c r="F23" s="73"/>
      <c r="J23" s="2"/>
    </row>
    <row r="24" spans="2:13" x14ac:dyDescent="0.2">
      <c r="B24" s="9" t="s">
        <v>148</v>
      </c>
      <c r="C24" s="60" t="s">
        <v>186</v>
      </c>
      <c r="D24" s="9" t="s">
        <v>194</v>
      </c>
      <c r="E24" s="9">
        <v>2017</v>
      </c>
      <c r="F24" s="73"/>
      <c r="J24" s="2"/>
    </row>
    <row r="25" spans="2:13" x14ac:dyDescent="0.2">
      <c r="B25" s="9" t="s">
        <v>146</v>
      </c>
      <c r="C25" s="60" t="s">
        <v>186</v>
      </c>
      <c r="D25" s="9" t="s">
        <v>194</v>
      </c>
      <c r="E25" s="9">
        <v>2017</v>
      </c>
      <c r="F25" s="73"/>
      <c r="J25" s="2"/>
    </row>
    <row r="26" spans="2:13" x14ac:dyDescent="0.2">
      <c r="B26" s="9" t="s">
        <v>161</v>
      </c>
      <c r="C26" s="60" t="s">
        <v>186</v>
      </c>
      <c r="D26" s="9" t="s">
        <v>194</v>
      </c>
      <c r="E26" s="9">
        <v>2017</v>
      </c>
      <c r="F26" s="73"/>
      <c r="J26" s="64"/>
    </row>
    <row r="27" spans="2:13" x14ac:dyDescent="0.2">
      <c r="B27" s="9" t="s">
        <v>149</v>
      </c>
      <c r="C27" s="60" t="s">
        <v>187</v>
      </c>
      <c r="D27" s="9" t="s">
        <v>194</v>
      </c>
      <c r="E27" s="9">
        <v>2017</v>
      </c>
      <c r="F27" s="73"/>
      <c r="J27" s="64"/>
      <c r="K27" s="65"/>
      <c r="L27" s="64"/>
      <c r="M27" s="64"/>
    </row>
    <row r="28" spans="2:13" x14ac:dyDescent="0.2">
      <c r="B28" s="9" t="s">
        <v>147</v>
      </c>
      <c r="C28" s="60" t="s">
        <v>206</v>
      </c>
      <c r="D28" s="9" t="s">
        <v>194</v>
      </c>
      <c r="E28" s="9">
        <v>2017</v>
      </c>
      <c r="F28" s="73"/>
      <c r="J28" s="64"/>
      <c r="K28" s="65"/>
      <c r="L28" s="64"/>
      <c r="M28" s="64"/>
    </row>
    <row r="29" spans="2:13" x14ac:dyDescent="0.2">
      <c r="B29" s="9" t="s">
        <v>150</v>
      </c>
      <c r="C29" s="60" t="s">
        <v>186</v>
      </c>
      <c r="D29" s="9" t="s">
        <v>194</v>
      </c>
      <c r="E29" s="9">
        <v>2017</v>
      </c>
      <c r="F29" s="73"/>
      <c r="J29" s="64"/>
      <c r="K29" s="65"/>
      <c r="L29" s="64"/>
      <c r="M29" s="64"/>
    </row>
    <row r="30" spans="2:13" x14ac:dyDescent="0.2">
      <c r="B30" s="9" t="s">
        <v>202</v>
      </c>
      <c r="C30" s="60" t="s">
        <v>186</v>
      </c>
      <c r="D30" s="9" t="s">
        <v>195</v>
      </c>
      <c r="E30" s="9">
        <v>2017</v>
      </c>
      <c r="F30" s="73"/>
    </row>
    <row r="31" spans="2:13" x14ac:dyDescent="0.2">
      <c r="B31" s="61" t="s">
        <v>281</v>
      </c>
      <c r="C31" s="62" t="s">
        <v>183</v>
      </c>
      <c r="D31" s="61" t="s">
        <v>210</v>
      </c>
      <c r="E31" s="61">
        <v>2016</v>
      </c>
      <c r="F31" s="73"/>
    </row>
    <row r="32" spans="2:13" x14ac:dyDescent="0.2">
      <c r="B32" s="61" t="s">
        <v>280</v>
      </c>
      <c r="C32" s="62" t="s">
        <v>183</v>
      </c>
      <c r="D32" s="61" t="s">
        <v>210</v>
      </c>
      <c r="E32" s="61">
        <v>2016</v>
      </c>
      <c r="F32" s="73"/>
    </row>
    <row r="33" spans="2:13" x14ac:dyDescent="0.2">
      <c r="B33" s="61" t="s">
        <v>282</v>
      </c>
      <c r="C33" s="62" t="s">
        <v>183</v>
      </c>
      <c r="D33" s="61" t="s">
        <v>210</v>
      </c>
      <c r="E33" s="61">
        <v>2016</v>
      </c>
      <c r="F33" s="73"/>
    </row>
    <row r="34" spans="2:13" x14ac:dyDescent="0.2">
      <c r="B34" s="9" t="s">
        <v>144</v>
      </c>
      <c r="C34" s="60" t="s">
        <v>185</v>
      </c>
      <c r="D34" s="9" t="s">
        <v>211</v>
      </c>
      <c r="E34" s="9">
        <v>2015</v>
      </c>
      <c r="F34" s="73"/>
    </row>
    <row r="35" spans="2:13" x14ac:dyDescent="0.2">
      <c r="B35" s="9" t="s">
        <v>163</v>
      </c>
      <c r="C35" s="60" t="s">
        <v>190</v>
      </c>
      <c r="D35" s="9" t="s">
        <v>191</v>
      </c>
      <c r="E35" s="9">
        <v>2007</v>
      </c>
      <c r="F35" s="73"/>
    </row>
    <row r="36" spans="2:13" x14ac:dyDescent="0.2">
      <c r="B36" s="9" t="s">
        <v>164</v>
      </c>
      <c r="C36" s="60" t="s">
        <v>190</v>
      </c>
      <c r="D36" s="9" t="s">
        <v>191</v>
      </c>
      <c r="E36" s="9">
        <v>2006</v>
      </c>
      <c r="F36" s="73"/>
    </row>
    <row r="37" spans="2:13" x14ac:dyDescent="0.2">
      <c r="B37" s="9" t="s">
        <v>165</v>
      </c>
      <c r="C37" s="60" t="s">
        <v>186</v>
      </c>
      <c r="D37" s="9" t="s">
        <v>191</v>
      </c>
      <c r="E37" s="9">
        <v>2005</v>
      </c>
      <c r="F37" s="73"/>
    </row>
    <row r="38" spans="2:13" x14ac:dyDescent="0.2">
      <c r="B38" s="9" t="s">
        <v>166</v>
      </c>
      <c r="C38" s="60" t="s">
        <v>190</v>
      </c>
      <c r="D38" s="9" t="s">
        <v>191</v>
      </c>
      <c r="E38" s="9">
        <v>2010</v>
      </c>
      <c r="F38" s="73"/>
    </row>
    <row r="39" spans="2:13" x14ac:dyDescent="0.2">
      <c r="B39" s="9" t="s">
        <v>167</v>
      </c>
      <c r="C39" s="60" t="s">
        <v>190</v>
      </c>
      <c r="D39" s="9" t="s">
        <v>191</v>
      </c>
      <c r="E39" s="9">
        <v>2004</v>
      </c>
      <c r="F39" s="73"/>
    </row>
    <row r="40" spans="2:13" x14ac:dyDescent="0.2">
      <c r="B40" s="9" t="s">
        <v>162</v>
      </c>
      <c r="C40" s="60" t="s">
        <v>207</v>
      </c>
      <c r="D40" s="9" t="s">
        <v>212</v>
      </c>
      <c r="E40" s="9">
        <v>2008</v>
      </c>
      <c r="F40" s="73"/>
    </row>
    <row r="41" spans="2:13" x14ac:dyDescent="0.2">
      <c r="B41" s="9" t="s">
        <v>168</v>
      </c>
      <c r="C41" s="60" t="s">
        <v>186</v>
      </c>
      <c r="D41" s="9" t="s">
        <v>213</v>
      </c>
      <c r="E41" s="9">
        <v>2002</v>
      </c>
      <c r="F41" s="73"/>
    </row>
    <row r="42" spans="2:13" x14ac:dyDescent="0.2">
      <c r="B42" s="9" t="s">
        <v>169</v>
      </c>
      <c r="C42" s="60" t="s">
        <v>186</v>
      </c>
      <c r="D42" s="9" t="s">
        <v>211</v>
      </c>
      <c r="E42" s="9">
        <v>2000</v>
      </c>
      <c r="F42" s="73"/>
    </row>
    <row r="43" spans="2:13" x14ac:dyDescent="0.2">
      <c r="B43" s="9" t="s">
        <v>170</v>
      </c>
      <c r="C43" s="60" t="s">
        <v>186</v>
      </c>
      <c r="D43" s="9" t="s">
        <v>211</v>
      </c>
      <c r="E43" s="9">
        <v>2000</v>
      </c>
      <c r="F43" s="73"/>
    </row>
    <row r="44" spans="2:13" x14ac:dyDescent="0.2">
      <c r="B44" s="9" t="s">
        <v>171</v>
      </c>
      <c r="C44" s="60" t="s">
        <v>188</v>
      </c>
      <c r="D44" s="9" t="s">
        <v>212</v>
      </c>
      <c r="E44" s="9">
        <v>2001</v>
      </c>
      <c r="F44" s="73"/>
    </row>
    <row r="45" spans="2:13" x14ac:dyDescent="0.2">
      <c r="B45" s="9" t="s">
        <v>172</v>
      </c>
      <c r="C45" s="60" t="s">
        <v>190</v>
      </c>
      <c r="D45" s="9" t="s">
        <v>192</v>
      </c>
      <c r="E45" s="9">
        <v>2009</v>
      </c>
      <c r="F45" s="73"/>
      <c r="J45" s="2"/>
      <c r="K45" s="66"/>
      <c r="L45" s="2"/>
      <c r="M45" s="2"/>
    </row>
    <row r="46" spans="2:13" x14ac:dyDescent="0.2">
      <c r="B46" s="9" t="s">
        <v>178</v>
      </c>
      <c r="C46" s="60" t="s">
        <v>186</v>
      </c>
      <c r="D46" s="9" t="s">
        <v>214</v>
      </c>
      <c r="E46" s="9">
        <v>1984</v>
      </c>
      <c r="F46" s="73"/>
      <c r="J46" s="2"/>
      <c r="K46" s="66"/>
      <c r="L46" s="2"/>
      <c r="M46" s="2"/>
    </row>
    <row r="47" spans="2:13" x14ac:dyDescent="0.2">
      <c r="B47" s="9" t="s">
        <v>179</v>
      </c>
      <c r="C47" s="60" t="s">
        <v>209</v>
      </c>
      <c r="D47" s="9" t="s">
        <v>215</v>
      </c>
      <c r="E47" s="9">
        <v>1992</v>
      </c>
      <c r="F47" s="73"/>
    </row>
    <row r="48" spans="2:13" x14ac:dyDescent="0.2">
      <c r="B48" s="9" t="s">
        <v>173</v>
      </c>
      <c r="C48" s="60" t="s">
        <v>208</v>
      </c>
      <c r="D48" s="9" t="s">
        <v>211</v>
      </c>
      <c r="E48" s="9">
        <v>1980</v>
      </c>
      <c r="F48" s="73"/>
    </row>
    <row r="49" spans="2:6" x14ac:dyDescent="0.2">
      <c r="B49" s="9" t="s">
        <v>174</v>
      </c>
      <c r="C49" s="60" t="s">
        <v>186</v>
      </c>
      <c r="D49" s="9" t="s">
        <v>214</v>
      </c>
      <c r="E49" s="9">
        <v>1987</v>
      </c>
      <c r="F49" s="73"/>
    </row>
    <row r="50" spans="2:6" x14ac:dyDescent="0.2">
      <c r="B50" s="9" t="s">
        <v>176</v>
      </c>
      <c r="C50" s="60" t="s">
        <v>186</v>
      </c>
      <c r="D50" s="9" t="s">
        <v>193</v>
      </c>
      <c r="E50" s="9">
        <v>1994</v>
      </c>
      <c r="F50" s="73"/>
    </row>
    <row r="51" spans="2:6" x14ac:dyDescent="0.2">
      <c r="B51" s="9" t="s">
        <v>175</v>
      </c>
      <c r="C51" s="60" t="s">
        <v>186</v>
      </c>
      <c r="D51" s="9" t="s">
        <v>214</v>
      </c>
      <c r="E51" s="9">
        <v>1984</v>
      </c>
      <c r="F51" s="73"/>
    </row>
    <row r="52" spans="2:6" x14ac:dyDescent="0.2">
      <c r="B52" s="9" t="s">
        <v>177</v>
      </c>
      <c r="C52" s="60" t="s">
        <v>186</v>
      </c>
      <c r="D52" s="9" t="s">
        <v>214</v>
      </c>
      <c r="E52" s="9">
        <v>1981</v>
      </c>
      <c r="F52" s="73"/>
    </row>
    <row r="53" spans="2:6" x14ac:dyDescent="0.2">
      <c r="B53" s="9" t="s">
        <v>218</v>
      </c>
      <c r="C53" s="60" t="s">
        <v>186</v>
      </c>
      <c r="D53" s="9" t="s">
        <v>184</v>
      </c>
      <c r="E53" s="9">
        <v>1983</v>
      </c>
      <c r="F53" s="75" t="s">
        <v>217</v>
      </c>
    </row>
    <row r="54" spans="2:6" x14ac:dyDescent="0.2">
      <c r="B54" s="9" t="s">
        <v>219</v>
      </c>
      <c r="C54" s="60" t="s">
        <v>186</v>
      </c>
      <c r="D54" s="9" t="s">
        <v>220</v>
      </c>
      <c r="E54" s="9">
        <v>1999</v>
      </c>
      <c r="F54" s="75"/>
    </row>
    <row r="55" spans="2:6" ht="15" customHeight="1" x14ac:dyDescent="0.2">
      <c r="B55" s="9" t="s">
        <v>221</v>
      </c>
      <c r="C55" s="60" t="s">
        <v>222</v>
      </c>
      <c r="D55" s="9" t="s">
        <v>223</v>
      </c>
      <c r="E55" s="9">
        <v>2000</v>
      </c>
      <c r="F55" s="73" t="s">
        <v>233</v>
      </c>
    </row>
    <row r="56" spans="2:6" x14ac:dyDescent="0.2">
      <c r="B56" s="9" t="s">
        <v>225</v>
      </c>
      <c r="C56" s="60" t="s">
        <v>224</v>
      </c>
      <c r="D56" s="9" t="s">
        <v>223</v>
      </c>
      <c r="E56" s="9">
        <v>2000</v>
      </c>
      <c r="F56" s="73"/>
    </row>
    <row r="57" spans="2:6" x14ac:dyDescent="0.2">
      <c r="B57" s="9" t="s">
        <v>226</v>
      </c>
      <c r="C57" s="60" t="s">
        <v>224</v>
      </c>
      <c r="D57" s="9" t="s">
        <v>223</v>
      </c>
      <c r="E57" s="9">
        <v>2000</v>
      </c>
      <c r="F57" s="73"/>
    </row>
    <row r="58" spans="2:6" x14ac:dyDescent="0.2">
      <c r="B58" s="9" t="s">
        <v>232</v>
      </c>
      <c r="C58" s="60" t="s">
        <v>186</v>
      </c>
      <c r="D58" s="9" t="s">
        <v>231</v>
      </c>
      <c r="E58" s="9">
        <v>2001</v>
      </c>
      <c r="F58" s="73"/>
    </row>
    <row r="59" spans="2:6" x14ac:dyDescent="0.2">
      <c r="B59" s="9" t="s">
        <v>230</v>
      </c>
      <c r="C59" s="60" t="s">
        <v>186</v>
      </c>
      <c r="D59" s="9" t="s">
        <v>223</v>
      </c>
      <c r="E59" s="9">
        <v>1995</v>
      </c>
      <c r="F59" s="73"/>
    </row>
    <row r="60" spans="2:6" x14ac:dyDescent="0.2">
      <c r="B60" s="9" t="s">
        <v>229</v>
      </c>
      <c r="C60" s="60" t="s">
        <v>224</v>
      </c>
      <c r="D60" s="9" t="s">
        <v>223</v>
      </c>
      <c r="E60" s="9">
        <v>1996</v>
      </c>
      <c r="F60" s="73"/>
    </row>
    <row r="61" spans="2:6" x14ac:dyDescent="0.2">
      <c r="B61" s="9" t="s">
        <v>228</v>
      </c>
      <c r="C61" s="60" t="s">
        <v>186</v>
      </c>
      <c r="D61" s="9" t="s">
        <v>227</v>
      </c>
      <c r="E61" s="9">
        <v>1999</v>
      </c>
      <c r="F61" s="73"/>
    </row>
    <row r="62" spans="2:6" x14ac:dyDescent="0.2">
      <c r="B62" s="9" t="s">
        <v>235</v>
      </c>
      <c r="C62" s="60" t="s">
        <v>186</v>
      </c>
      <c r="D62" s="9" t="s">
        <v>234</v>
      </c>
      <c r="E62" s="9">
        <v>1965</v>
      </c>
      <c r="F62" s="73"/>
    </row>
    <row r="63" spans="2:6" x14ac:dyDescent="0.2">
      <c r="B63" s="9" t="s">
        <v>236</v>
      </c>
      <c r="C63" s="60" t="s">
        <v>224</v>
      </c>
      <c r="D63" s="9" t="s">
        <v>223</v>
      </c>
      <c r="E63" s="9">
        <v>2005</v>
      </c>
      <c r="F63" s="73"/>
    </row>
    <row r="64" spans="2:6" x14ac:dyDescent="0.2">
      <c r="B64" s="9" t="s">
        <v>239</v>
      </c>
      <c r="C64" s="60" t="s">
        <v>238</v>
      </c>
      <c r="D64" s="9" t="s">
        <v>223</v>
      </c>
      <c r="E64" s="9">
        <v>2005</v>
      </c>
      <c r="F64" s="73"/>
    </row>
    <row r="65" spans="2:6" x14ac:dyDescent="0.2">
      <c r="B65" s="9" t="s">
        <v>237</v>
      </c>
      <c r="C65" s="60" t="s">
        <v>224</v>
      </c>
      <c r="D65" s="9" t="s">
        <v>223</v>
      </c>
      <c r="E65" s="9">
        <v>2005</v>
      </c>
      <c r="F65" s="73"/>
    </row>
    <row r="66" spans="2:6" x14ac:dyDescent="0.2">
      <c r="B66" s="9" t="s">
        <v>240</v>
      </c>
      <c r="C66" s="60" t="s">
        <v>224</v>
      </c>
      <c r="D66" s="9" t="s">
        <v>223</v>
      </c>
      <c r="E66" s="9">
        <v>2001</v>
      </c>
      <c r="F66" s="73"/>
    </row>
    <row r="67" spans="2:6" x14ac:dyDescent="0.2">
      <c r="B67" s="9" t="s">
        <v>252</v>
      </c>
      <c r="C67" s="60" t="s">
        <v>186</v>
      </c>
      <c r="D67" s="9" t="s">
        <v>250</v>
      </c>
      <c r="E67" s="9">
        <v>1927</v>
      </c>
      <c r="F67" s="73"/>
    </row>
    <row r="68" spans="2:6" x14ac:dyDescent="0.2">
      <c r="B68" s="9" t="s">
        <v>251</v>
      </c>
      <c r="C68" s="60" t="s">
        <v>186</v>
      </c>
      <c r="D68" s="9" t="s">
        <v>250</v>
      </c>
      <c r="E68" s="9">
        <v>1927</v>
      </c>
      <c r="F68" s="73"/>
    </row>
    <row r="69" spans="2:6" x14ac:dyDescent="0.2">
      <c r="B69" s="9" t="s">
        <v>249</v>
      </c>
      <c r="C69" s="60" t="s">
        <v>186</v>
      </c>
      <c r="D69" s="9" t="s">
        <v>248</v>
      </c>
      <c r="E69" s="9">
        <v>1941</v>
      </c>
      <c r="F69" s="73"/>
    </row>
    <row r="70" spans="2:6" x14ac:dyDescent="0.2">
      <c r="B70" s="36" t="s">
        <v>247</v>
      </c>
      <c r="C70" s="60" t="s">
        <v>186</v>
      </c>
      <c r="D70" s="9" t="s">
        <v>246</v>
      </c>
      <c r="E70" s="9">
        <v>2017</v>
      </c>
      <c r="F70" s="73"/>
    </row>
    <row r="71" spans="2:6" x14ac:dyDescent="0.2">
      <c r="B71" s="36" t="s">
        <v>245</v>
      </c>
      <c r="C71" s="60" t="s">
        <v>243</v>
      </c>
      <c r="D71" s="9" t="s">
        <v>223</v>
      </c>
      <c r="E71" s="9">
        <v>1995</v>
      </c>
      <c r="F71" s="73"/>
    </row>
    <row r="72" spans="2:6" x14ac:dyDescent="0.2">
      <c r="B72" s="9" t="s">
        <v>244</v>
      </c>
      <c r="C72" s="60" t="s">
        <v>243</v>
      </c>
      <c r="D72" s="9" t="s">
        <v>223</v>
      </c>
      <c r="E72" s="9">
        <v>1995</v>
      </c>
      <c r="F72" s="73"/>
    </row>
    <row r="73" spans="2:6" x14ac:dyDescent="0.2">
      <c r="B73" s="36" t="s">
        <v>242</v>
      </c>
      <c r="C73" s="60" t="s">
        <v>241</v>
      </c>
      <c r="D73" s="9" t="s">
        <v>192</v>
      </c>
      <c r="E73" s="9">
        <v>1979</v>
      </c>
      <c r="F73" s="73"/>
    </row>
    <row r="74" spans="2:6" x14ac:dyDescent="0.2">
      <c r="B74" s="36" t="s">
        <v>253</v>
      </c>
      <c r="C74" s="60" t="s">
        <v>186</v>
      </c>
      <c r="D74" s="9" t="s">
        <v>254</v>
      </c>
      <c r="E74" s="9">
        <v>1946</v>
      </c>
      <c r="F74" s="73" t="s">
        <v>258</v>
      </c>
    </row>
    <row r="75" spans="2:6" x14ac:dyDescent="0.2">
      <c r="B75" s="36" t="s">
        <v>255</v>
      </c>
      <c r="C75" s="60" t="s">
        <v>186</v>
      </c>
      <c r="D75" s="9" t="s">
        <v>227</v>
      </c>
      <c r="E75" s="9">
        <v>1982</v>
      </c>
      <c r="F75" s="73"/>
    </row>
    <row r="76" spans="2:6" x14ac:dyDescent="0.2">
      <c r="B76" s="9" t="s">
        <v>256</v>
      </c>
      <c r="C76" s="60" t="s">
        <v>257</v>
      </c>
      <c r="D76" s="9" t="s">
        <v>227</v>
      </c>
      <c r="E76" s="9">
        <v>1973</v>
      </c>
      <c r="F76" s="73"/>
    </row>
    <row r="77" spans="2:6" x14ac:dyDescent="0.2">
      <c r="B77" s="36" t="s">
        <v>259</v>
      </c>
      <c r="C77" s="60" t="s">
        <v>186</v>
      </c>
      <c r="D77" s="9" t="s">
        <v>260</v>
      </c>
      <c r="E77" s="9">
        <v>2016</v>
      </c>
      <c r="F77" s="73" t="s">
        <v>262</v>
      </c>
    </row>
    <row r="78" spans="2:6" x14ac:dyDescent="0.2">
      <c r="B78" s="9" t="s">
        <v>261</v>
      </c>
      <c r="C78" s="60" t="s">
        <v>186</v>
      </c>
      <c r="D78" s="9" t="s">
        <v>262</v>
      </c>
      <c r="E78" s="9">
        <v>2016</v>
      </c>
      <c r="F78" s="73"/>
    </row>
    <row r="79" spans="2:6" x14ac:dyDescent="0.2">
      <c r="B79" s="9" t="s">
        <v>263</v>
      </c>
      <c r="C79" s="60" t="s">
        <v>186</v>
      </c>
      <c r="D79" s="9" t="s">
        <v>260</v>
      </c>
      <c r="E79" s="9">
        <v>2016</v>
      </c>
      <c r="F79" s="73"/>
    </row>
    <row r="80" spans="2:6" x14ac:dyDescent="0.2">
      <c r="B80" s="9" t="s">
        <v>264</v>
      </c>
      <c r="C80" s="60" t="s">
        <v>186</v>
      </c>
      <c r="D80" s="9" t="s">
        <v>260</v>
      </c>
      <c r="E80" s="9">
        <v>2016</v>
      </c>
      <c r="F80" s="73"/>
    </row>
    <row r="81" spans="2:6" x14ac:dyDescent="0.2">
      <c r="B81" s="9" t="s">
        <v>266</v>
      </c>
      <c r="C81" s="60" t="s">
        <v>186</v>
      </c>
      <c r="D81" s="9" t="s">
        <v>260</v>
      </c>
      <c r="E81" s="9">
        <v>2016</v>
      </c>
      <c r="F81" s="73"/>
    </row>
    <row r="82" spans="2:6" x14ac:dyDescent="0.2">
      <c r="B82" s="9" t="s">
        <v>265</v>
      </c>
      <c r="C82" s="60" t="s">
        <v>186</v>
      </c>
      <c r="D82" s="9" t="s">
        <v>260</v>
      </c>
      <c r="E82" s="9">
        <v>2016</v>
      </c>
      <c r="F82" s="73"/>
    </row>
    <row r="83" spans="2:6" x14ac:dyDescent="0.2">
      <c r="B83" s="36" t="s">
        <v>267</v>
      </c>
      <c r="C83" s="60" t="s">
        <v>186</v>
      </c>
      <c r="D83" s="9" t="s">
        <v>260</v>
      </c>
      <c r="E83" s="9">
        <v>2016</v>
      </c>
      <c r="F83" s="73"/>
    </row>
    <row r="84" spans="2:6" x14ac:dyDescent="0.2">
      <c r="B84" s="9" t="s">
        <v>268</v>
      </c>
      <c r="C84" s="60" t="s">
        <v>186</v>
      </c>
      <c r="D84" s="9" t="s">
        <v>260</v>
      </c>
      <c r="E84" s="9">
        <v>2016</v>
      </c>
      <c r="F84" s="73"/>
    </row>
    <row r="85" spans="2:6" x14ac:dyDescent="0.2">
      <c r="B85" s="9" t="s">
        <v>269</v>
      </c>
      <c r="C85" s="60" t="s">
        <v>186</v>
      </c>
      <c r="D85" s="9" t="s">
        <v>260</v>
      </c>
      <c r="E85" s="9">
        <v>2016</v>
      </c>
      <c r="F85" s="73"/>
    </row>
    <row r="86" spans="2:6" x14ac:dyDescent="0.2">
      <c r="B86" s="9" t="s">
        <v>270</v>
      </c>
      <c r="C86" s="60" t="s">
        <v>186</v>
      </c>
      <c r="D86" s="9" t="s">
        <v>260</v>
      </c>
      <c r="E86" s="9">
        <v>2016</v>
      </c>
      <c r="F86" s="73"/>
    </row>
    <row r="87" spans="2:6" x14ac:dyDescent="0.2">
      <c r="B87" s="9" t="s">
        <v>271</v>
      </c>
      <c r="C87" s="60" t="s">
        <v>186</v>
      </c>
      <c r="D87" s="9" t="s">
        <v>260</v>
      </c>
      <c r="E87" s="9">
        <v>2016</v>
      </c>
      <c r="F87" s="73"/>
    </row>
    <row r="88" spans="2:6" x14ac:dyDescent="0.2">
      <c r="B88" s="9" t="s">
        <v>272</v>
      </c>
      <c r="C88" s="60" t="s">
        <v>186</v>
      </c>
      <c r="D88" s="9" t="s">
        <v>262</v>
      </c>
      <c r="E88" s="9">
        <v>1971</v>
      </c>
      <c r="F88" s="73"/>
    </row>
    <row r="89" spans="2:6" x14ac:dyDescent="0.2">
      <c r="B89" s="9" t="s">
        <v>277</v>
      </c>
      <c r="C89" s="60" t="s">
        <v>186</v>
      </c>
      <c r="D89" s="9" t="s">
        <v>276</v>
      </c>
      <c r="E89" s="9">
        <v>1961</v>
      </c>
      <c r="F89" s="73" t="s">
        <v>278</v>
      </c>
    </row>
    <row r="90" spans="2:6" x14ac:dyDescent="0.2">
      <c r="B90" s="36" t="s">
        <v>275</v>
      </c>
      <c r="C90" s="60" t="s">
        <v>186</v>
      </c>
      <c r="D90" s="9" t="s">
        <v>273</v>
      </c>
      <c r="E90" s="9">
        <v>2010</v>
      </c>
      <c r="F90" s="73"/>
    </row>
    <row r="91" spans="2:6" x14ac:dyDescent="0.2">
      <c r="B91" s="9" t="s">
        <v>274</v>
      </c>
      <c r="C91" s="60" t="s">
        <v>186</v>
      </c>
      <c r="D91" s="9" t="s">
        <v>273</v>
      </c>
      <c r="E91" s="9">
        <v>1948</v>
      </c>
      <c r="F91" s="9" t="s">
        <v>279</v>
      </c>
    </row>
  </sheetData>
  <mergeCells count="7">
    <mergeCell ref="F74:F76"/>
    <mergeCell ref="F77:F88"/>
    <mergeCell ref="F89:F90"/>
    <mergeCell ref="B2:F2"/>
    <mergeCell ref="F5:F52"/>
    <mergeCell ref="F53:F54"/>
    <mergeCell ref="F55:F73"/>
  </mergeCells>
  <phoneticPr fontId="1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Hernández</dc:creator>
  <cp:lastModifiedBy>Leonardo Hernández</cp:lastModifiedBy>
  <dcterms:created xsi:type="dcterms:W3CDTF">2023-04-16T01:40:47Z</dcterms:created>
  <dcterms:modified xsi:type="dcterms:W3CDTF">2023-05-08T13:22:47Z</dcterms:modified>
</cp:coreProperties>
</file>